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<sst xmlns="http://schemas.openxmlformats.org/spreadsheetml/2006/main" count="7" uniqueCount="7">
  <si>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Cours</t>
  </si>
  <si>
    <t>Rapport cours</t>
  </si>
  <si>
    <t>log rapport</t>
  </si>
  <si>
    <t>Ecart type</t>
  </si>
  <si>
    <t>Nb 90-31/12/2001</t>
  </si>
  <si>
    <t>Nb moyen par an</t>
  </si>
  <si>
    <t>Volatilité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</si>
</sst>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%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44"/>
  <sheetViews>
    <sheetView tabSelected="1" zoomScalePageLayoutView="0" workbookViewId="0" topLeftCell="A1">
      <selection activeCell="C4" sqref="C4"/>
    </sheetView>
  </sheetViews>
  <sheetFormatPr defaultColWidth="11.421875" defaultRowHeight="12.75"/>
  <sheetData>
    <row r="1" spans="2:4" ht="12.75">
      <c r="B1" t="s">
        <v>0</v>
      </c>
      <c r="C1" t="s">
        <v>1</v>
      </c>
      <c r="D1" t="s">
        <v>2</v>
      </c>
    </row>
    <row r="2" spans="1:2" ht="12.75">
      <c r="A2" s="1">
        <v>32875</v>
      </c>
      <c r="B2">
        <v>1.19861</v>
      </c>
    </row>
    <row r="3" spans="1:4" ht="12.75">
      <c r="A3" s="1">
        <v>32876</v>
      </c>
      <c r="B3">
        <v>1.18453</v>
      </c>
      <c r="C3">
        <f>B3/B2</f>
        <v>0.9882530597942618</v>
      </c>
      <c r="D3">
        <f>LN(C3)</f>
        <v>-0.011816480635825344</v>
      </c>
    </row>
    <row r="4" spans="1:4" ht="12.75">
      <c r="A4" s="1">
        <v>32877</v>
      </c>
      <c r="B4">
        <v>1.18891</v>
      </c>
      <c r="C4">
        <f aca="true" t="shared" si="0" ref="C4:C67">B4/B3</f>
        <v>1.003697669117709</v>
      </c>
      <c r="D4">
        <f aca="true" t="shared" si="1" ref="D4:D67">LN(C4)</f>
        <v>0.003690849545102459</v>
      </c>
    </row>
    <row r="5" spans="1:4" ht="12.75">
      <c r="A5" s="1">
        <v>32878</v>
      </c>
      <c r="B5">
        <v>1.19422</v>
      </c>
      <c r="C5">
        <f t="shared" si="0"/>
        <v>1.0044662758324854</v>
      </c>
      <c r="D5">
        <f t="shared" si="1"/>
        <v>0.004456331620647448</v>
      </c>
    </row>
    <row r="6" spans="1:4" ht="12.75">
      <c r="A6" s="1">
        <v>32881</v>
      </c>
      <c r="B6">
        <v>1.20837</v>
      </c>
      <c r="C6">
        <f t="shared" si="0"/>
        <v>1.0118487380884593</v>
      </c>
      <c r="D6">
        <f t="shared" si="1"/>
        <v>0.01177909140173919</v>
      </c>
    </row>
    <row r="7" spans="1:4" ht="12.75">
      <c r="A7" s="1">
        <v>32882</v>
      </c>
      <c r="B7">
        <v>1.2085</v>
      </c>
      <c r="C7">
        <f t="shared" si="0"/>
        <v>1.0001075829423107</v>
      </c>
      <c r="D7">
        <f t="shared" si="1"/>
        <v>0.000107577155681011</v>
      </c>
    </row>
    <row r="8" spans="1:4" ht="12.75">
      <c r="A8" s="1">
        <v>32883</v>
      </c>
      <c r="B8">
        <v>1.21384</v>
      </c>
      <c r="C8">
        <f t="shared" si="0"/>
        <v>1.0044187008688459</v>
      </c>
      <c r="D8">
        <f t="shared" si="1"/>
        <v>0.004408967073448225</v>
      </c>
    </row>
    <row r="9" spans="1:4" ht="12.75">
      <c r="A9" s="1">
        <v>32884</v>
      </c>
      <c r="B9">
        <v>1.20669</v>
      </c>
      <c r="C9">
        <f t="shared" si="0"/>
        <v>0.9941096025835365</v>
      </c>
      <c r="D9">
        <f t="shared" si="1"/>
        <v>-0.005907814235661795</v>
      </c>
    </row>
    <row r="10" spans="1:4" ht="12.75">
      <c r="A10" s="1">
        <v>32885</v>
      </c>
      <c r="B10">
        <v>1.20902</v>
      </c>
      <c r="C10">
        <f t="shared" si="0"/>
        <v>1.0019309018886375</v>
      </c>
      <c r="D10">
        <f t="shared" si="1"/>
        <v>0.001929040093829265</v>
      </c>
    </row>
    <row r="11" spans="1:4" ht="12.75">
      <c r="A11" s="1">
        <v>32888</v>
      </c>
      <c r="B11">
        <v>1.21003</v>
      </c>
      <c r="C11">
        <f t="shared" si="0"/>
        <v>1.0008353873385056</v>
      </c>
      <c r="D11">
        <f t="shared" si="1"/>
        <v>0.0008350385967124362</v>
      </c>
    </row>
    <row r="12" spans="1:4" ht="12.75">
      <c r="A12" s="1">
        <v>32889</v>
      </c>
      <c r="B12">
        <v>1.19364</v>
      </c>
      <c r="C12">
        <f t="shared" si="0"/>
        <v>0.9864548812839352</v>
      </c>
      <c r="D12">
        <f t="shared" si="1"/>
        <v>-0.013637690719542558</v>
      </c>
    </row>
    <row r="13" spans="1:4" ht="12.75">
      <c r="A13" s="1">
        <v>32890</v>
      </c>
      <c r="B13">
        <v>1.20174</v>
      </c>
      <c r="C13">
        <f t="shared" si="0"/>
        <v>1.0067859656177742</v>
      </c>
      <c r="D13">
        <f t="shared" si="1"/>
        <v>0.006763044588873303</v>
      </c>
    </row>
    <row r="14" spans="1:4" ht="12.75">
      <c r="A14" s="1">
        <v>32891</v>
      </c>
      <c r="B14">
        <v>1.19674</v>
      </c>
      <c r="C14">
        <f t="shared" si="0"/>
        <v>0.9958393662522674</v>
      </c>
      <c r="D14">
        <f t="shared" si="1"/>
        <v>-0.004169313267558486</v>
      </c>
    </row>
    <row r="15" spans="1:4" ht="12.75">
      <c r="A15" s="1">
        <v>32892</v>
      </c>
      <c r="B15">
        <v>1.18708</v>
      </c>
      <c r="C15">
        <f t="shared" si="0"/>
        <v>0.9919280712602571</v>
      </c>
      <c r="D15">
        <f t="shared" si="1"/>
        <v>-0.008104683136379855</v>
      </c>
    </row>
    <row r="16" spans="1:4" ht="12.75">
      <c r="A16" s="1">
        <v>32895</v>
      </c>
      <c r="B16">
        <v>1.18673</v>
      </c>
      <c r="C16">
        <f t="shared" si="0"/>
        <v>0.9997051588772451</v>
      </c>
      <c r="D16">
        <f t="shared" si="1"/>
        <v>-0.00029488459694427036</v>
      </c>
    </row>
    <row r="17" spans="1:4" ht="12.75">
      <c r="A17" s="1">
        <v>32896</v>
      </c>
      <c r="B17">
        <v>1.1937</v>
      </c>
      <c r="C17">
        <f t="shared" si="0"/>
        <v>1.0058732820439358</v>
      </c>
      <c r="D17">
        <f t="shared" si="1"/>
        <v>0.005856101560679018</v>
      </c>
    </row>
    <row r="18" spans="1:4" ht="12.75">
      <c r="A18" s="1">
        <v>32897</v>
      </c>
      <c r="B18">
        <v>1.2091</v>
      </c>
      <c r="C18">
        <f t="shared" si="0"/>
        <v>1.0129010639189078</v>
      </c>
      <c r="D18">
        <f t="shared" si="1"/>
        <v>0.012818554079208585</v>
      </c>
    </row>
    <row r="19" spans="1:4" ht="12.75">
      <c r="A19" s="1">
        <v>32898</v>
      </c>
      <c r="B19">
        <v>1.20616</v>
      </c>
      <c r="C19">
        <f t="shared" si="0"/>
        <v>0.9975684393350425</v>
      </c>
      <c r="D19">
        <f t="shared" si="1"/>
        <v>-0.0024345217095381186</v>
      </c>
    </row>
    <row r="20" spans="1:4" ht="12.75">
      <c r="A20" s="1">
        <v>32899</v>
      </c>
      <c r="B20">
        <v>1.20638</v>
      </c>
      <c r="C20">
        <f t="shared" si="0"/>
        <v>1.0001823970285866</v>
      </c>
      <c r="D20">
        <f t="shared" si="1"/>
        <v>0.00018238039627098564</v>
      </c>
    </row>
    <row r="21" spans="1:4" ht="12.75">
      <c r="A21" s="1">
        <v>32902</v>
      </c>
      <c r="B21">
        <v>1.21679</v>
      </c>
      <c r="C21">
        <f t="shared" si="0"/>
        <v>1.0086291218355743</v>
      </c>
      <c r="D21">
        <f t="shared" si="1"/>
        <v>0.008592103766929858</v>
      </c>
    </row>
    <row r="22" spans="1:4" ht="12.75">
      <c r="A22" s="1">
        <v>32903</v>
      </c>
      <c r="B22">
        <v>1.21492</v>
      </c>
      <c r="C22">
        <f t="shared" si="0"/>
        <v>0.9984631694869287</v>
      </c>
      <c r="D22">
        <f t="shared" si="1"/>
        <v>-0.0015380126484005863</v>
      </c>
    </row>
    <row r="23" spans="1:4" ht="12.75">
      <c r="A23" s="1">
        <v>32904</v>
      </c>
      <c r="B23">
        <v>1.21215</v>
      </c>
      <c r="C23">
        <f t="shared" si="0"/>
        <v>0.9977200144865506</v>
      </c>
      <c r="D23">
        <f t="shared" si="1"/>
        <v>-0.002282588637896912</v>
      </c>
    </row>
    <row r="24" spans="1:4" ht="12.75">
      <c r="A24" s="1">
        <v>32905</v>
      </c>
      <c r="B24">
        <v>1.21364</v>
      </c>
      <c r="C24">
        <f t="shared" si="0"/>
        <v>1.0012292208060058</v>
      </c>
      <c r="D24">
        <f t="shared" si="1"/>
        <v>0.0012284659326515864</v>
      </c>
    </row>
    <row r="25" spans="1:4" ht="12.75">
      <c r="A25" s="1">
        <v>32906</v>
      </c>
      <c r="B25">
        <v>1.21219</v>
      </c>
      <c r="C25">
        <f t="shared" si="0"/>
        <v>0.9988052470254771</v>
      </c>
      <c r="D25">
        <f t="shared" si="1"/>
        <v>-0.0011954672608450905</v>
      </c>
    </row>
    <row r="26" spans="1:4" ht="12.75">
      <c r="A26" s="1">
        <v>32909</v>
      </c>
      <c r="B26">
        <v>1.21625</v>
      </c>
      <c r="C26">
        <f t="shared" si="0"/>
        <v>1.0033493099266617</v>
      </c>
      <c r="D26">
        <f t="shared" si="1"/>
        <v>0.0033437134808420813</v>
      </c>
    </row>
    <row r="27" spans="1:4" ht="12.75">
      <c r="A27" s="1">
        <v>32910</v>
      </c>
      <c r="B27">
        <v>1.23171</v>
      </c>
      <c r="C27">
        <f t="shared" si="0"/>
        <v>1.012711202466598</v>
      </c>
      <c r="D27">
        <f t="shared" si="1"/>
        <v>0.012631093274377963</v>
      </c>
    </row>
    <row r="28" spans="1:4" ht="12.75">
      <c r="A28" s="1">
        <v>32911</v>
      </c>
      <c r="B28">
        <v>1.23282</v>
      </c>
      <c r="C28">
        <f t="shared" si="0"/>
        <v>1.0009011861558321</v>
      </c>
      <c r="D28">
        <f t="shared" si="1"/>
        <v>0.000900780331385672</v>
      </c>
    </row>
    <row r="29" spans="1:4" ht="12.75">
      <c r="A29" s="1">
        <v>32912</v>
      </c>
      <c r="B29">
        <v>1.22274</v>
      </c>
      <c r="C29">
        <f t="shared" si="0"/>
        <v>0.9918236238866988</v>
      </c>
      <c r="D29">
        <f t="shared" si="1"/>
        <v>-0.00820998600660332</v>
      </c>
    </row>
    <row r="30" spans="1:4" ht="12.75">
      <c r="A30" s="1">
        <v>32913</v>
      </c>
      <c r="B30">
        <v>1.21986</v>
      </c>
      <c r="C30">
        <f t="shared" si="0"/>
        <v>0.9976446341822465</v>
      </c>
      <c r="D30">
        <f t="shared" si="1"/>
        <v>-0.0023581440551889293</v>
      </c>
    </row>
    <row r="31" spans="1:4" ht="12.75">
      <c r="A31" s="1">
        <v>32916</v>
      </c>
      <c r="B31">
        <v>1.21917</v>
      </c>
      <c r="C31">
        <f t="shared" si="0"/>
        <v>0.9994343613201516</v>
      </c>
      <c r="D31">
        <f t="shared" si="1"/>
        <v>-0.0005657987137568741</v>
      </c>
    </row>
    <row r="32" spans="1:4" ht="12.75">
      <c r="A32" s="1">
        <v>32917</v>
      </c>
      <c r="B32">
        <v>1.21097</v>
      </c>
      <c r="C32">
        <f t="shared" si="0"/>
        <v>0.9932741127160282</v>
      </c>
      <c r="D32">
        <f t="shared" si="1"/>
        <v>-0.00674860799913703</v>
      </c>
    </row>
    <row r="33" spans="1:4" ht="12.75">
      <c r="A33" s="1">
        <v>32918</v>
      </c>
      <c r="B33">
        <v>1.21899</v>
      </c>
      <c r="C33">
        <f t="shared" si="0"/>
        <v>1.0066227899947975</v>
      </c>
      <c r="D33">
        <f t="shared" si="1"/>
        <v>0.006600955670883719</v>
      </c>
    </row>
    <row r="34" spans="1:4" ht="12.75">
      <c r="A34" s="1">
        <v>32919</v>
      </c>
      <c r="B34">
        <v>1.21633</v>
      </c>
      <c r="C34">
        <f t="shared" si="0"/>
        <v>0.9978178656100541</v>
      </c>
      <c r="D34">
        <f t="shared" si="1"/>
        <v>-0.002184518714436209</v>
      </c>
    </row>
    <row r="35" spans="1:4" ht="12.75">
      <c r="A35" s="1">
        <v>32920</v>
      </c>
      <c r="B35">
        <v>1.2065</v>
      </c>
      <c r="C35">
        <f t="shared" si="0"/>
        <v>0.9919183116423996</v>
      </c>
      <c r="D35">
        <f t="shared" si="1"/>
        <v>-0.00811452222265349</v>
      </c>
    </row>
    <row r="36" spans="1:4" ht="12.75">
      <c r="A36" s="1">
        <v>32923</v>
      </c>
      <c r="B36">
        <v>1.21959</v>
      </c>
      <c r="C36">
        <f t="shared" si="0"/>
        <v>1.0108495648570246</v>
      </c>
      <c r="D36">
        <f t="shared" si="1"/>
        <v>0.010791130605755588</v>
      </c>
    </row>
    <row r="37" spans="1:4" ht="12.75">
      <c r="A37" s="1">
        <v>32924</v>
      </c>
      <c r="B37">
        <v>1.22026</v>
      </c>
      <c r="C37">
        <f t="shared" si="0"/>
        <v>1.0005493649505162</v>
      </c>
      <c r="D37">
        <f t="shared" si="1"/>
        <v>0.0005492141048354261</v>
      </c>
    </row>
    <row r="38" spans="1:4" ht="12.75">
      <c r="A38" s="1">
        <v>32925</v>
      </c>
      <c r="B38">
        <v>1.22635</v>
      </c>
      <c r="C38">
        <f t="shared" si="0"/>
        <v>1.0049907396784292</v>
      </c>
      <c r="D38">
        <f t="shared" si="1"/>
        <v>0.004978327218268428</v>
      </c>
    </row>
    <row r="39" spans="1:4" ht="12.75">
      <c r="A39" s="1">
        <v>32926</v>
      </c>
      <c r="B39">
        <v>1.22239</v>
      </c>
      <c r="C39">
        <f t="shared" si="0"/>
        <v>0.9967709055326783</v>
      </c>
      <c r="D39">
        <f t="shared" si="1"/>
        <v>-0.00323431924342335</v>
      </c>
    </row>
    <row r="40" spans="1:4" ht="12.75">
      <c r="A40" s="1">
        <v>32927</v>
      </c>
      <c r="B40">
        <v>1.22146</v>
      </c>
      <c r="C40">
        <f t="shared" si="0"/>
        <v>0.9992391953468205</v>
      </c>
      <c r="D40">
        <f t="shared" si="1"/>
        <v>-0.0007610942119140676</v>
      </c>
    </row>
    <row r="41" spans="1:4" ht="12.75">
      <c r="A41" s="1">
        <v>32930</v>
      </c>
      <c r="B41">
        <v>1.21438</v>
      </c>
      <c r="C41">
        <f t="shared" si="0"/>
        <v>0.994203657917574</v>
      </c>
      <c r="D41">
        <f t="shared" si="1"/>
        <v>-0.0058132060710670945</v>
      </c>
    </row>
    <row r="42" spans="1:4" ht="12.75">
      <c r="A42" s="1">
        <v>32931</v>
      </c>
      <c r="B42">
        <v>1.2107</v>
      </c>
      <c r="C42">
        <f t="shared" si="0"/>
        <v>0.9969696470626987</v>
      </c>
      <c r="D42">
        <f t="shared" si="1"/>
        <v>-0.0030349537538465043</v>
      </c>
    </row>
    <row r="43" spans="1:4" ht="12.75">
      <c r="A43" s="1">
        <v>32932</v>
      </c>
      <c r="B43">
        <v>1.21024</v>
      </c>
      <c r="C43">
        <f t="shared" si="0"/>
        <v>0.9996200545139174</v>
      </c>
      <c r="D43">
        <f t="shared" si="1"/>
        <v>-0.0003800176836567604</v>
      </c>
    </row>
    <row r="44" spans="1:4" ht="12.75">
      <c r="A44" s="1">
        <v>32933</v>
      </c>
      <c r="B44">
        <v>1.19687</v>
      </c>
      <c r="C44">
        <f t="shared" si="0"/>
        <v>0.9889526044420942</v>
      </c>
      <c r="D44">
        <f t="shared" si="1"/>
        <v>-0.011108871215444968</v>
      </c>
    </row>
    <row r="45" spans="1:4" ht="12.75">
      <c r="A45" s="1">
        <v>32934</v>
      </c>
      <c r="B45">
        <v>1.19466</v>
      </c>
      <c r="C45">
        <f t="shared" si="0"/>
        <v>0.9981535170904108</v>
      </c>
      <c r="D45">
        <f t="shared" si="1"/>
        <v>-0.0018481897605946878</v>
      </c>
    </row>
    <row r="46" spans="1:4" ht="12.75">
      <c r="A46" s="1">
        <v>32937</v>
      </c>
      <c r="B46">
        <v>1.20171</v>
      </c>
      <c r="C46">
        <f t="shared" si="0"/>
        <v>1.0059012606097133</v>
      </c>
      <c r="D46">
        <f t="shared" si="1"/>
        <v>0.005883916373110652</v>
      </c>
    </row>
    <row r="47" spans="1:4" ht="12.75">
      <c r="A47" s="1">
        <v>32938</v>
      </c>
      <c r="B47">
        <v>1.20413</v>
      </c>
      <c r="C47">
        <f t="shared" si="0"/>
        <v>1.002013797005933</v>
      </c>
      <c r="D47">
        <f t="shared" si="1"/>
        <v>0.0020117720348738887</v>
      </c>
    </row>
    <row r="48" spans="1:4" ht="12.75">
      <c r="A48" s="1">
        <v>32939</v>
      </c>
      <c r="B48">
        <v>1.19803</v>
      </c>
      <c r="C48">
        <f t="shared" si="0"/>
        <v>0.9949341017996396</v>
      </c>
      <c r="D48">
        <f t="shared" si="1"/>
        <v>-0.005078773363900217</v>
      </c>
    </row>
    <row r="49" spans="1:4" ht="12.75">
      <c r="A49" s="1">
        <v>32940</v>
      </c>
      <c r="B49">
        <v>1.20061</v>
      </c>
      <c r="C49">
        <f t="shared" si="0"/>
        <v>1.0021535353872608</v>
      </c>
      <c r="D49">
        <f t="shared" si="1"/>
        <v>0.0021512198537217563</v>
      </c>
    </row>
    <row r="50" spans="1:4" ht="12.75">
      <c r="A50" s="1">
        <v>32941</v>
      </c>
      <c r="B50">
        <v>1.19823</v>
      </c>
      <c r="C50">
        <f t="shared" si="0"/>
        <v>0.9980176743488726</v>
      </c>
      <c r="D50">
        <f t="shared" si="1"/>
        <v>-0.0019842930590797925</v>
      </c>
    </row>
    <row r="51" spans="1:4" ht="12.75">
      <c r="A51" s="1">
        <v>32944</v>
      </c>
      <c r="B51">
        <v>1.19358</v>
      </c>
      <c r="C51">
        <f t="shared" si="0"/>
        <v>0.9961192759319999</v>
      </c>
      <c r="D51">
        <f t="shared" si="1"/>
        <v>-0.0038882736157835117</v>
      </c>
    </row>
    <row r="52" spans="1:4" ht="12.75">
      <c r="A52" s="1">
        <v>32945</v>
      </c>
      <c r="B52">
        <v>1.18734</v>
      </c>
      <c r="C52">
        <f t="shared" si="0"/>
        <v>0.994772030362439</v>
      </c>
      <c r="D52">
        <f t="shared" si="1"/>
        <v>-0.005241683288073719</v>
      </c>
    </row>
    <row r="53" spans="1:4" ht="12.75">
      <c r="A53" s="1">
        <v>32946</v>
      </c>
      <c r="B53">
        <v>1.18973</v>
      </c>
      <c r="C53">
        <f t="shared" si="0"/>
        <v>1.0020129027911129</v>
      </c>
      <c r="D53">
        <f t="shared" si="1"/>
        <v>0.0020108796168035294</v>
      </c>
    </row>
    <row r="54" spans="1:4" ht="12.75">
      <c r="A54" s="1">
        <v>32947</v>
      </c>
      <c r="B54">
        <v>1.19151</v>
      </c>
      <c r="C54">
        <f t="shared" si="0"/>
        <v>1.00149613777916</v>
      </c>
      <c r="D54">
        <f t="shared" si="1"/>
        <v>0.001495019680114124</v>
      </c>
    </row>
    <row r="55" spans="1:4" ht="12.75">
      <c r="A55" s="1">
        <v>32948</v>
      </c>
      <c r="B55">
        <v>1.19999</v>
      </c>
      <c r="C55">
        <f t="shared" si="0"/>
        <v>1.0071170195801964</v>
      </c>
      <c r="D55">
        <f t="shared" si="1"/>
        <v>0.0070918131222508516</v>
      </c>
    </row>
    <row r="56" spans="1:4" ht="12.75">
      <c r="A56" s="1">
        <v>32951</v>
      </c>
      <c r="B56">
        <v>1.20911</v>
      </c>
      <c r="C56">
        <f t="shared" si="0"/>
        <v>1.007600063333861</v>
      </c>
      <c r="D56">
        <f t="shared" si="1"/>
        <v>0.007571328352470422</v>
      </c>
    </row>
    <row r="57" spans="1:4" ht="12.75">
      <c r="A57" s="1">
        <v>32952</v>
      </c>
      <c r="B57">
        <v>1.20716</v>
      </c>
      <c r="C57">
        <f t="shared" si="0"/>
        <v>0.998387243509689</v>
      </c>
      <c r="D57">
        <f t="shared" si="1"/>
        <v>-0.0016140583820039964</v>
      </c>
    </row>
    <row r="58" spans="1:4" ht="12.75">
      <c r="A58" s="1">
        <v>32953</v>
      </c>
      <c r="B58">
        <v>1.19413</v>
      </c>
      <c r="C58">
        <f t="shared" si="0"/>
        <v>0.9892060704463368</v>
      </c>
      <c r="D58">
        <f t="shared" si="1"/>
        <v>-0.010852606630760923</v>
      </c>
    </row>
    <row r="59" spans="1:4" ht="12.75">
      <c r="A59" s="1">
        <v>32954</v>
      </c>
      <c r="B59">
        <v>1.19108</v>
      </c>
      <c r="C59">
        <f t="shared" si="0"/>
        <v>0.9974458392302346</v>
      </c>
      <c r="D59">
        <f t="shared" si="1"/>
        <v>-0.002557428203270499</v>
      </c>
    </row>
    <row r="60" spans="1:4" ht="12.75">
      <c r="A60" s="1">
        <v>32955</v>
      </c>
      <c r="B60">
        <v>1.19442</v>
      </c>
      <c r="C60">
        <f t="shared" si="0"/>
        <v>1.00280417772106</v>
      </c>
      <c r="D60">
        <f t="shared" si="1"/>
        <v>0.0028002533494260956</v>
      </c>
    </row>
    <row r="61" spans="1:4" ht="12.75">
      <c r="A61" s="1">
        <v>32958</v>
      </c>
      <c r="B61">
        <v>1.19255</v>
      </c>
      <c r="C61">
        <f t="shared" si="0"/>
        <v>0.9984343865641901</v>
      </c>
      <c r="D61">
        <f t="shared" si="1"/>
        <v>-0.0015668402892110333</v>
      </c>
    </row>
    <row r="62" spans="1:4" ht="12.75">
      <c r="A62" s="1">
        <v>32959</v>
      </c>
      <c r="B62">
        <v>1.19205</v>
      </c>
      <c r="C62">
        <f t="shared" si="0"/>
        <v>0.9995807303676996</v>
      </c>
      <c r="D62">
        <f t="shared" si="1"/>
        <v>-0.0004193575503878337</v>
      </c>
    </row>
    <row r="63" spans="1:4" ht="12.75">
      <c r="A63" s="1">
        <v>32960</v>
      </c>
      <c r="B63">
        <v>1.19459</v>
      </c>
      <c r="C63">
        <f t="shared" si="0"/>
        <v>1.0021307831047355</v>
      </c>
      <c r="D63">
        <f t="shared" si="1"/>
        <v>0.0021285162060242606</v>
      </c>
    </row>
    <row r="64" spans="1:4" ht="12.75">
      <c r="A64" s="1">
        <v>32961</v>
      </c>
      <c r="B64">
        <v>1.20157</v>
      </c>
      <c r="C64">
        <f t="shared" si="0"/>
        <v>1.0058430088984505</v>
      </c>
      <c r="D64">
        <f t="shared" si="1"/>
        <v>0.0058260047268223715</v>
      </c>
    </row>
    <row r="65" spans="1:4" ht="12.75">
      <c r="A65" s="1">
        <v>32962</v>
      </c>
      <c r="B65">
        <v>1.20687</v>
      </c>
      <c r="C65">
        <f t="shared" si="0"/>
        <v>1.004410895744734</v>
      </c>
      <c r="D65">
        <f t="shared" si="1"/>
        <v>0.0044011962559283</v>
      </c>
    </row>
    <row r="66" spans="1:4" ht="12.75">
      <c r="A66" s="1">
        <v>32965</v>
      </c>
      <c r="B66">
        <v>1.20089</v>
      </c>
      <c r="C66">
        <f t="shared" si="0"/>
        <v>0.9950450338478875</v>
      </c>
      <c r="D66">
        <f t="shared" si="1"/>
        <v>-0.004967282699123302</v>
      </c>
    </row>
    <row r="67" spans="1:4" ht="12.75">
      <c r="A67" s="1">
        <v>32966</v>
      </c>
      <c r="B67">
        <v>1.20203</v>
      </c>
      <c r="C67">
        <f t="shared" si="0"/>
        <v>1.0009492959388453</v>
      </c>
      <c r="D67">
        <f t="shared" si="1"/>
        <v>0.0009488456424093946</v>
      </c>
    </row>
    <row r="68" spans="1:4" ht="12.75">
      <c r="A68" s="1">
        <v>32967</v>
      </c>
      <c r="B68">
        <v>1.20545</v>
      </c>
      <c r="C68">
        <f aca="true" t="shared" si="2" ref="C68:C131">B68/B67</f>
        <v>1.002845186892174</v>
      </c>
      <c r="D68">
        <f aca="true" t="shared" si="3" ref="D68:D131">LN(C68)</f>
        <v>0.002841147008949351</v>
      </c>
    </row>
    <row r="69" spans="1:4" ht="12.75">
      <c r="A69" s="1">
        <v>32968</v>
      </c>
      <c r="B69">
        <v>1.20477</v>
      </c>
      <c r="C69">
        <f t="shared" si="2"/>
        <v>0.9994358953088058</v>
      </c>
      <c r="D69">
        <f t="shared" si="3"/>
        <v>-0.0005642638581061633</v>
      </c>
    </row>
    <row r="70" spans="1:4" ht="12.75">
      <c r="A70" s="1">
        <v>32969</v>
      </c>
      <c r="B70">
        <v>1.20598</v>
      </c>
      <c r="C70">
        <f t="shared" si="2"/>
        <v>1.0010043410775502</v>
      </c>
      <c r="D70">
        <f t="shared" si="3"/>
        <v>0.0010038370644892987</v>
      </c>
    </row>
    <row r="71" spans="1:4" ht="12.75">
      <c r="A71" s="1">
        <v>32972</v>
      </c>
      <c r="B71">
        <v>1.21014</v>
      </c>
      <c r="C71">
        <f t="shared" si="2"/>
        <v>1.0034494767740758</v>
      </c>
      <c r="D71">
        <f t="shared" si="3"/>
        <v>0.0034435409754181158</v>
      </c>
    </row>
    <row r="72" spans="1:4" ht="12.75">
      <c r="A72" s="1">
        <v>32973</v>
      </c>
      <c r="B72">
        <v>1.20872</v>
      </c>
      <c r="C72">
        <f t="shared" si="2"/>
        <v>0.9988265820483581</v>
      </c>
      <c r="D72">
        <f t="shared" si="3"/>
        <v>-0.0011741069455244908</v>
      </c>
    </row>
    <row r="73" spans="1:4" ht="12.75">
      <c r="A73" s="1">
        <v>32974</v>
      </c>
      <c r="B73">
        <v>1.21941</v>
      </c>
      <c r="C73">
        <f t="shared" si="2"/>
        <v>1.00884406645046</v>
      </c>
      <c r="D73">
        <f t="shared" si="3"/>
        <v>0.008805186762973734</v>
      </c>
    </row>
    <row r="74" spans="1:4" ht="12.75">
      <c r="A74" s="1">
        <v>32975</v>
      </c>
      <c r="B74">
        <v>1.21908</v>
      </c>
      <c r="C74">
        <f t="shared" si="2"/>
        <v>0.9997293773218194</v>
      </c>
      <c r="D74">
        <f t="shared" si="3"/>
        <v>-0.0002706593031053774</v>
      </c>
    </row>
    <row r="75" spans="1:4" ht="12.75">
      <c r="A75" s="1">
        <v>32976</v>
      </c>
      <c r="B75">
        <v>1.21908</v>
      </c>
      <c r="C75">
        <f t="shared" si="2"/>
        <v>1</v>
      </c>
      <c r="D75">
        <f t="shared" si="3"/>
        <v>0</v>
      </c>
    </row>
    <row r="76" spans="1:4" ht="12.75">
      <c r="A76" s="1">
        <v>32979</v>
      </c>
      <c r="B76">
        <v>1.21908</v>
      </c>
      <c r="C76">
        <f t="shared" si="2"/>
        <v>1</v>
      </c>
      <c r="D76">
        <f t="shared" si="3"/>
        <v>0</v>
      </c>
    </row>
    <row r="77" spans="1:4" ht="12.75">
      <c r="A77" s="1">
        <v>32980</v>
      </c>
      <c r="B77">
        <v>1.21469</v>
      </c>
      <c r="C77">
        <f t="shared" si="2"/>
        <v>0.9963989237785872</v>
      </c>
      <c r="D77">
        <f t="shared" si="3"/>
        <v>-0.0036075757045031377</v>
      </c>
    </row>
    <row r="78" spans="1:4" ht="12.75">
      <c r="A78" s="1">
        <v>32981</v>
      </c>
      <c r="B78">
        <v>1.21636</v>
      </c>
      <c r="C78">
        <f t="shared" si="2"/>
        <v>1.001374836378006</v>
      </c>
      <c r="D78">
        <f t="shared" si="3"/>
        <v>0.0013738921558077441</v>
      </c>
    </row>
    <row r="79" spans="1:4" ht="12.75">
      <c r="A79" s="1">
        <v>32982</v>
      </c>
      <c r="B79">
        <v>1.22219</v>
      </c>
      <c r="C79">
        <f t="shared" si="2"/>
        <v>1.0047929889177547</v>
      </c>
      <c r="D79">
        <f t="shared" si="3"/>
        <v>0.004781539117639497</v>
      </c>
    </row>
    <row r="80" spans="1:4" ht="12.75">
      <c r="A80" s="1">
        <v>32983</v>
      </c>
      <c r="B80">
        <v>1.21626</v>
      </c>
      <c r="C80">
        <f t="shared" si="2"/>
        <v>0.9951480539032391</v>
      </c>
      <c r="D80">
        <f t="shared" si="3"/>
        <v>-0.004863755000150032</v>
      </c>
    </row>
    <row r="81" spans="1:4" ht="12.75">
      <c r="A81" s="1">
        <v>32986</v>
      </c>
      <c r="B81">
        <v>1.20653</v>
      </c>
      <c r="C81">
        <f t="shared" si="2"/>
        <v>0.99200006577541</v>
      </c>
      <c r="D81">
        <f t="shared" si="3"/>
        <v>-0.008032105391409602</v>
      </c>
    </row>
    <row r="82" spans="1:4" ht="12.75">
      <c r="A82" s="1">
        <v>32987</v>
      </c>
      <c r="B82">
        <v>1.2063</v>
      </c>
      <c r="C82">
        <f t="shared" si="2"/>
        <v>0.999809370674579</v>
      </c>
      <c r="D82">
        <f t="shared" si="3"/>
        <v>-0.00019064749750033393</v>
      </c>
    </row>
    <row r="83" spans="1:4" ht="12.75">
      <c r="A83" s="1">
        <v>32988</v>
      </c>
      <c r="B83">
        <v>1.20896</v>
      </c>
      <c r="C83">
        <f t="shared" si="2"/>
        <v>1.0022050899444583</v>
      </c>
      <c r="D83">
        <f t="shared" si="3"/>
        <v>0.0022026623017520897</v>
      </c>
    </row>
    <row r="84" spans="1:4" ht="12.75">
      <c r="A84" s="1">
        <v>32989</v>
      </c>
      <c r="B84">
        <v>1.22062</v>
      </c>
      <c r="C84">
        <f t="shared" si="2"/>
        <v>1.0096446532556909</v>
      </c>
      <c r="D84">
        <f t="shared" si="3"/>
        <v>0.009598440487302875</v>
      </c>
    </row>
    <row r="85" spans="1:4" ht="12.75">
      <c r="A85" s="1">
        <v>32990</v>
      </c>
      <c r="B85">
        <v>1.21579</v>
      </c>
      <c r="C85">
        <f t="shared" si="2"/>
        <v>0.9960429945437563</v>
      </c>
      <c r="D85">
        <f t="shared" si="3"/>
        <v>-0.003964855116609369</v>
      </c>
    </row>
    <row r="86" spans="1:4" ht="12.75">
      <c r="A86" s="1">
        <v>32993</v>
      </c>
      <c r="B86">
        <v>1.21687</v>
      </c>
      <c r="C86">
        <f t="shared" si="2"/>
        <v>1.0008883113037612</v>
      </c>
      <c r="D86">
        <f t="shared" si="3"/>
        <v>0.0008879169887740472</v>
      </c>
    </row>
    <row r="87" spans="1:4" ht="12.75">
      <c r="A87" s="1">
        <v>32994</v>
      </c>
      <c r="B87">
        <v>1.21687</v>
      </c>
      <c r="C87">
        <f t="shared" si="2"/>
        <v>1</v>
      </c>
      <c r="D87">
        <f t="shared" si="3"/>
        <v>0</v>
      </c>
    </row>
    <row r="88" spans="1:4" ht="12.75">
      <c r="A88" s="1">
        <v>32995</v>
      </c>
      <c r="B88">
        <v>1.21421</v>
      </c>
      <c r="C88">
        <f t="shared" si="2"/>
        <v>0.9978140639509563</v>
      </c>
      <c r="D88">
        <f t="shared" si="3"/>
        <v>-0.0021883286946650766</v>
      </c>
    </row>
    <row r="89" spans="1:4" ht="12.75">
      <c r="A89" s="1">
        <v>32996</v>
      </c>
      <c r="B89">
        <v>1.21731</v>
      </c>
      <c r="C89">
        <f t="shared" si="2"/>
        <v>1.0025531003697876</v>
      </c>
      <c r="D89">
        <f t="shared" si="3"/>
        <v>0.0025498467457477116</v>
      </c>
    </row>
    <row r="90" spans="1:4" ht="12.75">
      <c r="A90" s="1">
        <v>32997</v>
      </c>
      <c r="B90">
        <v>1.21937</v>
      </c>
      <c r="C90">
        <f t="shared" si="2"/>
        <v>1.0016922558756605</v>
      </c>
      <c r="D90">
        <f t="shared" si="3"/>
        <v>0.001690825624026589</v>
      </c>
    </row>
    <row r="91" spans="1:4" ht="12.75">
      <c r="A91" s="1">
        <v>33000</v>
      </c>
      <c r="B91">
        <v>1.23301</v>
      </c>
      <c r="C91">
        <f t="shared" si="2"/>
        <v>1.0111861042997612</v>
      </c>
      <c r="D91">
        <f t="shared" si="3"/>
        <v>0.011124002523870089</v>
      </c>
    </row>
    <row r="92" spans="1:4" ht="12.75">
      <c r="A92" s="1">
        <v>33001</v>
      </c>
      <c r="B92">
        <v>1.237</v>
      </c>
      <c r="C92">
        <f t="shared" si="2"/>
        <v>1.003235983487563</v>
      </c>
      <c r="D92">
        <f t="shared" si="3"/>
        <v>0.0032307589609508916</v>
      </c>
    </row>
    <row r="93" spans="1:4" ht="12.75">
      <c r="A93" s="1">
        <v>33002</v>
      </c>
      <c r="B93">
        <v>1.24512</v>
      </c>
      <c r="C93">
        <f t="shared" si="2"/>
        <v>1.0065642683912692</v>
      </c>
      <c r="D93">
        <f t="shared" si="3"/>
        <v>0.006542817403700877</v>
      </c>
    </row>
    <row r="94" spans="1:4" ht="12.75">
      <c r="A94" s="1">
        <v>33003</v>
      </c>
      <c r="B94">
        <v>1.24587</v>
      </c>
      <c r="C94">
        <f t="shared" si="2"/>
        <v>1.0006023515805706</v>
      </c>
      <c r="D94">
        <f t="shared" si="3"/>
        <v>0.0006021702396743363</v>
      </c>
    </row>
    <row r="95" spans="1:4" ht="12.75">
      <c r="A95" s="1">
        <v>33004</v>
      </c>
      <c r="B95">
        <v>1.24692</v>
      </c>
      <c r="C95">
        <f t="shared" si="2"/>
        <v>1.0008427845601868</v>
      </c>
      <c r="D95">
        <f t="shared" si="3"/>
        <v>0.0008424296166926466</v>
      </c>
    </row>
    <row r="96" spans="1:4" ht="12.75">
      <c r="A96" s="1">
        <v>33007</v>
      </c>
      <c r="B96">
        <v>1.24451</v>
      </c>
      <c r="C96">
        <f t="shared" si="2"/>
        <v>0.9980672376736278</v>
      </c>
      <c r="D96">
        <f t="shared" si="3"/>
        <v>-0.0019346325216277863</v>
      </c>
    </row>
    <row r="97" spans="1:4" ht="12.75">
      <c r="A97" s="1">
        <v>33008</v>
      </c>
      <c r="B97">
        <v>1.24335</v>
      </c>
      <c r="C97">
        <f t="shared" si="2"/>
        <v>0.9990679062442246</v>
      </c>
      <c r="D97">
        <f t="shared" si="3"/>
        <v>-0.0009325284252830002</v>
      </c>
    </row>
    <row r="98" spans="1:4" ht="12.75">
      <c r="A98" s="1">
        <v>33009</v>
      </c>
      <c r="B98">
        <v>1.24102</v>
      </c>
      <c r="C98">
        <f t="shared" si="2"/>
        <v>0.9981260304821652</v>
      </c>
      <c r="D98">
        <f t="shared" si="3"/>
        <v>-0.0018757275954442668</v>
      </c>
    </row>
    <row r="99" spans="1:4" ht="12.75">
      <c r="A99" s="1">
        <v>33010</v>
      </c>
      <c r="B99">
        <v>1.24681</v>
      </c>
      <c r="C99">
        <f t="shared" si="2"/>
        <v>1.0046655170746643</v>
      </c>
      <c r="D99">
        <f t="shared" si="3"/>
        <v>0.004654667283380448</v>
      </c>
    </row>
    <row r="100" spans="1:4" ht="12.75">
      <c r="A100" s="1">
        <v>33011</v>
      </c>
      <c r="B100">
        <v>1.24103</v>
      </c>
      <c r="C100">
        <f t="shared" si="2"/>
        <v>0.9953641693602073</v>
      </c>
      <c r="D100">
        <f t="shared" si="3"/>
        <v>-0.0046466094279785895</v>
      </c>
    </row>
    <row r="101" spans="1:4" ht="12.75">
      <c r="A101" s="1">
        <v>33014</v>
      </c>
      <c r="B101">
        <v>1.23672</v>
      </c>
      <c r="C101">
        <f t="shared" si="2"/>
        <v>0.9965270783139811</v>
      </c>
      <c r="D101">
        <f t="shared" si="3"/>
        <v>-0.0034789662775238876</v>
      </c>
    </row>
    <row r="102" spans="1:4" ht="12.75">
      <c r="A102" s="1">
        <v>33015</v>
      </c>
      <c r="B102">
        <v>1.22662</v>
      </c>
      <c r="C102">
        <f t="shared" si="2"/>
        <v>0.9918332363024775</v>
      </c>
      <c r="D102">
        <f t="shared" si="3"/>
        <v>-0.008200294395143916</v>
      </c>
    </row>
    <row r="103" spans="1:4" ht="12.75">
      <c r="A103" s="1">
        <v>33016</v>
      </c>
      <c r="B103">
        <v>1.22987</v>
      </c>
      <c r="C103">
        <f t="shared" si="2"/>
        <v>1.0026495573201155</v>
      </c>
      <c r="D103">
        <f t="shared" si="3"/>
        <v>0.0026460534309247757</v>
      </c>
    </row>
    <row r="104" spans="1:4" ht="12.75">
      <c r="A104" s="1">
        <v>33017</v>
      </c>
      <c r="B104">
        <v>1.22725</v>
      </c>
      <c r="C104">
        <f t="shared" si="2"/>
        <v>0.9978696935448461</v>
      </c>
      <c r="D104">
        <f t="shared" si="3"/>
        <v>-0.002132578785697495</v>
      </c>
    </row>
    <row r="105" spans="1:4" ht="12.75">
      <c r="A105" s="1">
        <v>33018</v>
      </c>
      <c r="B105">
        <v>1.22067</v>
      </c>
      <c r="C105">
        <f t="shared" si="2"/>
        <v>0.9946384192299857</v>
      </c>
      <c r="D105">
        <f t="shared" si="3"/>
        <v>-0.005376005627319008</v>
      </c>
    </row>
    <row r="106" spans="1:4" ht="12.75">
      <c r="A106" s="1">
        <v>33021</v>
      </c>
      <c r="B106">
        <v>1.22211</v>
      </c>
      <c r="C106">
        <f t="shared" si="2"/>
        <v>1.001179680011797</v>
      </c>
      <c r="D106">
        <f t="shared" si="3"/>
        <v>0.0011789847360799866</v>
      </c>
    </row>
    <row r="107" spans="1:4" ht="12.75">
      <c r="A107" s="1">
        <v>33022</v>
      </c>
      <c r="B107">
        <v>1.22783</v>
      </c>
      <c r="C107">
        <f t="shared" si="2"/>
        <v>1.0046804297485497</v>
      </c>
      <c r="D107">
        <f t="shared" si="3"/>
        <v>0.004669510594866123</v>
      </c>
    </row>
    <row r="108" spans="1:4" ht="12.75">
      <c r="A108" s="1">
        <v>33023</v>
      </c>
      <c r="B108">
        <v>1.22758</v>
      </c>
      <c r="C108">
        <f t="shared" si="2"/>
        <v>0.9997963887508856</v>
      </c>
      <c r="D108">
        <f t="shared" si="3"/>
        <v>-0.00020363198069894148</v>
      </c>
    </row>
    <row r="109" spans="1:4" ht="12.75">
      <c r="A109" s="1">
        <v>33024</v>
      </c>
      <c r="B109">
        <v>1.2143</v>
      </c>
      <c r="C109">
        <f t="shared" si="2"/>
        <v>0.9891819677739944</v>
      </c>
      <c r="D109">
        <f t="shared" si="3"/>
        <v>-0.010876972601316735</v>
      </c>
    </row>
    <row r="110" spans="1:4" ht="12.75">
      <c r="A110" s="1">
        <v>33025</v>
      </c>
      <c r="B110">
        <v>1.21225</v>
      </c>
      <c r="C110">
        <f t="shared" si="2"/>
        <v>0.9983117845672405</v>
      </c>
      <c r="D110">
        <f t="shared" si="3"/>
        <v>-0.0016896420743115314</v>
      </c>
    </row>
    <row r="111" spans="1:4" ht="12.75">
      <c r="A111" s="1">
        <v>33028</v>
      </c>
      <c r="B111">
        <v>1.21225</v>
      </c>
      <c r="C111">
        <f t="shared" si="2"/>
        <v>1</v>
      </c>
      <c r="D111">
        <f t="shared" si="3"/>
        <v>0</v>
      </c>
    </row>
    <row r="112" spans="1:4" ht="12.75">
      <c r="A112" s="1">
        <v>33029</v>
      </c>
      <c r="B112">
        <v>1.21073</v>
      </c>
      <c r="C112">
        <f t="shared" si="2"/>
        <v>0.998746133223345</v>
      </c>
      <c r="D112">
        <f t="shared" si="3"/>
        <v>-0.0012546535253225284</v>
      </c>
    </row>
    <row r="113" spans="1:4" ht="12.75">
      <c r="A113" s="1">
        <v>33030</v>
      </c>
      <c r="B113">
        <v>1.21812</v>
      </c>
      <c r="C113">
        <f t="shared" si="2"/>
        <v>1.0061037555854733</v>
      </c>
      <c r="D113">
        <f t="shared" si="3"/>
        <v>0.006085203124200961</v>
      </c>
    </row>
    <row r="114" spans="1:4" ht="12.75">
      <c r="A114" s="1">
        <v>33031</v>
      </c>
      <c r="B114">
        <v>1.21304</v>
      </c>
      <c r="C114">
        <f t="shared" si="2"/>
        <v>0.9958296391160146</v>
      </c>
      <c r="D114">
        <f t="shared" si="3"/>
        <v>-0.004179081091656427</v>
      </c>
    </row>
    <row r="115" spans="1:4" ht="12.75">
      <c r="A115" s="1">
        <v>33032</v>
      </c>
      <c r="B115">
        <v>1.21315</v>
      </c>
      <c r="C115">
        <f t="shared" si="2"/>
        <v>1.0000906812636023</v>
      </c>
      <c r="D115">
        <f t="shared" si="3"/>
        <v>9.067715230510248E-05</v>
      </c>
    </row>
    <row r="116" spans="1:4" ht="12.75">
      <c r="A116" s="1">
        <v>33035</v>
      </c>
      <c r="B116">
        <v>1.21637</v>
      </c>
      <c r="C116">
        <f t="shared" si="2"/>
        <v>1.0026542472076825</v>
      </c>
      <c r="D116">
        <f t="shared" si="3"/>
        <v>0.0026507309142630967</v>
      </c>
    </row>
    <row r="117" spans="1:4" ht="12.75">
      <c r="A117" s="1">
        <v>33036</v>
      </c>
      <c r="B117">
        <v>1.21726</v>
      </c>
      <c r="C117">
        <f t="shared" si="2"/>
        <v>1.0007316852602415</v>
      </c>
      <c r="D117">
        <f t="shared" si="3"/>
        <v>0.0007314177090823214</v>
      </c>
    </row>
    <row r="118" spans="1:4" ht="12.75">
      <c r="A118" s="1">
        <v>33037</v>
      </c>
      <c r="B118">
        <v>1.21612</v>
      </c>
      <c r="C118">
        <f t="shared" si="2"/>
        <v>0.9990634704171665</v>
      </c>
      <c r="D118">
        <f t="shared" si="3"/>
        <v>-0.0009369684006619289</v>
      </c>
    </row>
    <row r="119" spans="1:4" ht="12.75">
      <c r="A119" s="1">
        <v>33038</v>
      </c>
      <c r="B119">
        <v>1.2221</v>
      </c>
      <c r="C119">
        <f t="shared" si="2"/>
        <v>1.0049172779002071</v>
      </c>
      <c r="D119">
        <f t="shared" si="3"/>
        <v>0.004905227576282515</v>
      </c>
    </row>
    <row r="120" spans="1:4" ht="12.75">
      <c r="A120" s="1">
        <v>33039</v>
      </c>
      <c r="B120">
        <v>1.21625</v>
      </c>
      <c r="C120">
        <f t="shared" si="2"/>
        <v>0.9952131576794043</v>
      </c>
      <c r="D120">
        <f t="shared" si="3"/>
        <v>-0.004798335943740016</v>
      </c>
    </row>
    <row r="121" spans="1:4" ht="12.75">
      <c r="A121" s="1">
        <v>33042</v>
      </c>
      <c r="B121">
        <v>1.21997</v>
      </c>
      <c r="C121">
        <f t="shared" si="2"/>
        <v>1.0030585817060638</v>
      </c>
      <c r="D121">
        <f t="shared" si="3"/>
        <v>0.0030539137608100076</v>
      </c>
    </row>
    <row r="122" spans="1:4" ht="12.75">
      <c r="A122" s="1">
        <v>33043</v>
      </c>
      <c r="B122">
        <v>1.22808</v>
      </c>
      <c r="C122">
        <f t="shared" si="2"/>
        <v>1.0066477044517488</v>
      </c>
      <c r="D122">
        <f t="shared" si="3"/>
        <v>0.00662570590392125</v>
      </c>
    </row>
    <row r="123" spans="1:4" ht="12.75">
      <c r="A123" s="1">
        <v>33044</v>
      </c>
      <c r="B123">
        <v>1.22844</v>
      </c>
      <c r="C123">
        <f t="shared" si="2"/>
        <v>1.0002931405120188</v>
      </c>
      <c r="D123">
        <f t="shared" si="3"/>
        <v>0.0002930975547337011</v>
      </c>
    </row>
    <row r="124" spans="1:4" ht="12.75">
      <c r="A124" s="1">
        <v>33045</v>
      </c>
      <c r="B124">
        <v>1.22666</v>
      </c>
      <c r="C124">
        <f t="shared" si="2"/>
        <v>0.9985510077822279</v>
      </c>
      <c r="D124">
        <f t="shared" si="3"/>
        <v>-0.0014500430221899225</v>
      </c>
    </row>
    <row r="125" spans="1:4" ht="12.75">
      <c r="A125" s="1">
        <v>33046</v>
      </c>
      <c r="B125">
        <v>1.22837</v>
      </c>
      <c r="C125">
        <f t="shared" si="2"/>
        <v>1.0013940293153767</v>
      </c>
      <c r="D125">
        <f t="shared" si="3"/>
        <v>0.0013930585585815165</v>
      </c>
    </row>
    <row r="126" spans="1:4" ht="12.75">
      <c r="A126" s="1">
        <v>33049</v>
      </c>
      <c r="B126">
        <v>1.23056</v>
      </c>
      <c r="C126">
        <f t="shared" si="2"/>
        <v>1.0017828504440844</v>
      </c>
      <c r="D126">
        <f t="shared" si="3"/>
        <v>0.0017812630526723961</v>
      </c>
    </row>
    <row r="127" spans="1:4" ht="12.75">
      <c r="A127" s="1">
        <v>33050</v>
      </c>
      <c r="B127">
        <v>1.22935</v>
      </c>
      <c r="C127">
        <f t="shared" si="2"/>
        <v>0.9990167078403327</v>
      </c>
      <c r="D127">
        <f t="shared" si="3"/>
        <v>-0.000983775908539916</v>
      </c>
    </row>
    <row r="128" spans="1:4" ht="12.75">
      <c r="A128" s="1">
        <v>33051</v>
      </c>
      <c r="B128">
        <v>1.23982</v>
      </c>
      <c r="C128">
        <f t="shared" si="2"/>
        <v>1.0085166958148615</v>
      </c>
      <c r="D128">
        <f t="shared" si="3"/>
        <v>0.00848063337163619</v>
      </c>
    </row>
    <row r="129" spans="1:4" ht="12.75">
      <c r="A129" s="1">
        <v>33052</v>
      </c>
      <c r="B129">
        <v>1.23629</v>
      </c>
      <c r="C129">
        <f t="shared" si="2"/>
        <v>0.9971528125050411</v>
      </c>
      <c r="D129">
        <f t="shared" si="3"/>
        <v>-0.0028512484432938762</v>
      </c>
    </row>
    <row r="130" spans="1:4" ht="12.75">
      <c r="A130" s="1">
        <v>33053</v>
      </c>
      <c r="B130">
        <v>1.2348</v>
      </c>
      <c r="C130">
        <f t="shared" si="2"/>
        <v>0.9987947811597603</v>
      </c>
      <c r="D130">
        <f t="shared" si="3"/>
        <v>-0.0012059457005420006</v>
      </c>
    </row>
    <row r="131" spans="1:4" ht="12.75">
      <c r="A131" s="1">
        <v>33056</v>
      </c>
      <c r="B131">
        <v>1.24662</v>
      </c>
      <c r="C131">
        <f t="shared" si="2"/>
        <v>1.009572400388727</v>
      </c>
      <c r="D131">
        <f t="shared" si="3"/>
        <v>0.0095268752567455</v>
      </c>
    </row>
    <row r="132" spans="1:4" ht="12.75">
      <c r="A132" s="1">
        <v>33057</v>
      </c>
      <c r="B132">
        <v>1.24756</v>
      </c>
      <c r="C132">
        <f aca="true" t="shared" si="4" ref="C132:C195">B132/B131</f>
        <v>1.000754038921243</v>
      </c>
      <c r="D132">
        <f aca="true" t="shared" si="5" ref="D132:D195">LN(C132)</f>
        <v>0.0007537547767240433</v>
      </c>
    </row>
    <row r="133" spans="1:4" ht="12.75">
      <c r="A133" s="1">
        <v>33058</v>
      </c>
      <c r="B133">
        <v>1.25531</v>
      </c>
      <c r="C133">
        <f t="shared" si="4"/>
        <v>1.0062121260700887</v>
      </c>
      <c r="D133">
        <f t="shared" si="5"/>
        <v>0.006192910354172267</v>
      </c>
    </row>
    <row r="134" spans="1:4" ht="12.75">
      <c r="A134" s="1">
        <v>33059</v>
      </c>
      <c r="B134">
        <v>1.25231</v>
      </c>
      <c r="C134">
        <f t="shared" si="4"/>
        <v>0.9976101520739897</v>
      </c>
      <c r="D134">
        <f t="shared" si="5"/>
        <v>-0.0023927081705066248</v>
      </c>
    </row>
    <row r="135" spans="1:4" ht="12.75">
      <c r="A135" s="1">
        <v>33060</v>
      </c>
      <c r="B135">
        <v>1.25075</v>
      </c>
      <c r="C135">
        <f t="shared" si="4"/>
        <v>0.998754302049812</v>
      </c>
      <c r="D135">
        <f t="shared" si="5"/>
        <v>-0.0012464744768249955</v>
      </c>
    </row>
    <row r="136" spans="1:4" ht="12.75">
      <c r="A136" s="1">
        <v>33063</v>
      </c>
      <c r="B136">
        <v>1.25669</v>
      </c>
      <c r="C136">
        <f t="shared" si="4"/>
        <v>1.0047491505096942</v>
      </c>
      <c r="D136">
        <f t="shared" si="5"/>
        <v>0.004737908872513119</v>
      </c>
    </row>
    <row r="137" spans="1:4" ht="12.75">
      <c r="A137" s="1">
        <v>33064</v>
      </c>
      <c r="B137">
        <v>1.26119</v>
      </c>
      <c r="C137">
        <f t="shared" si="4"/>
        <v>1.0035808353691045</v>
      </c>
      <c r="D137">
        <f t="shared" si="5"/>
        <v>0.0035744394420944427</v>
      </c>
    </row>
    <row r="138" spans="1:4" ht="12.75">
      <c r="A138" s="1">
        <v>33065</v>
      </c>
      <c r="B138">
        <v>1.2562</v>
      </c>
      <c r="C138">
        <f t="shared" si="4"/>
        <v>0.9960434193103338</v>
      </c>
      <c r="D138">
        <f t="shared" si="5"/>
        <v>-0.003964428662641797</v>
      </c>
    </row>
    <row r="139" spans="1:4" ht="12.75">
      <c r="A139" s="1">
        <v>33066</v>
      </c>
      <c r="B139">
        <v>1.2463</v>
      </c>
      <c r="C139">
        <f t="shared" si="4"/>
        <v>0.9921190893169878</v>
      </c>
      <c r="D139">
        <f t="shared" si="5"/>
        <v>-0.007912129187949172</v>
      </c>
    </row>
    <row r="140" spans="1:4" ht="12.75">
      <c r="A140" s="1">
        <v>33067</v>
      </c>
      <c r="B140">
        <v>1.25757</v>
      </c>
      <c r="C140">
        <f t="shared" si="4"/>
        <v>1.0090427665891037</v>
      </c>
      <c r="D140">
        <f t="shared" si="5"/>
        <v>0.009002125596244734</v>
      </c>
    </row>
    <row r="141" spans="1:4" ht="12.75">
      <c r="A141" s="1">
        <v>33070</v>
      </c>
      <c r="B141">
        <v>1.24984</v>
      </c>
      <c r="C141">
        <f t="shared" si="4"/>
        <v>0.9938532248701861</v>
      </c>
      <c r="D141">
        <f t="shared" si="5"/>
        <v>-0.006165744324928248</v>
      </c>
    </row>
    <row r="142" spans="1:4" ht="12.75">
      <c r="A142" s="1">
        <v>33071</v>
      </c>
      <c r="B142">
        <v>1.25471</v>
      </c>
      <c r="C142">
        <f t="shared" si="4"/>
        <v>1.0038964987518402</v>
      </c>
      <c r="D142">
        <f t="shared" si="5"/>
        <v>0.0038889270629228804</v>
      </c>
    </row>
    <row r="143" spans="1:4" ht="12.75">
      <c r="A143" s="1">
        <v>33072</v>
      </c>
      <c r="B143">
        <v>1.2605</v>
      </c>
      <c r="C143">
        <f t="shared" si="4"/>
        <v>1.004614612141451</v>
      </c>
      <c r="D143">
        <f t="shared" si="5"/>
        <v>0.004603997461403849</v>
      </c>
    </row>
    <row r="144" spans="1:4" ht="12.75">
      <c r="A144" s="1">
        <v>33073</v>
      </c>
      <c r="B144">
        <v>1.25778</v>
      </c>
      <c r="C144">
        <f t="shared" si="4"/>
        <v>0.9978421261404204</v>
      </c>
      <c r="D144">
        <f t="shared" si="5"/>
        <v>-0.0021602054241284547</v>
      </c>
    </row>
    <row r="145" spans="1:4" ht="12.75">
      <c r="A145" s="1">
        <v>33074</v>
      </c>
      <c r="B145">
        <v>1.26071</v>
      </c>
      <c r="C145">
        <f t="shared" si="4"/>
        <v>1.002329501184627</v>
      </c>
      <c r="D145">
        <f t="shared" si="5"/>
        <v>0.0023267921031323367</v>
      </c>
    </row>
    <row r="146" spans="1:4" ht="12.75">
      <c r="A146" s="1">
        <v>33077</v>
      </c>
      <c r="B146">
        <v>1.26402</v>
      </c>
      <c r="C146">
        <f t="shared" si="4"/>
        <v>1.0026255046759365</v>
      </c>
      <c r="D146">
        <f t="shared" si="5"/>
        <v>0.0026220640594554557</v>
      </c>
    </row>
    <row r="147" spans="1:4" ht="12.75">
      <c r="A147" s="1">
        <v>33078</v>
      </c>
      <c r="B147">
        <v>1.27297</v>
      </c>
      <c r="C147">
        <f t="shared" si="4"/>
        <v>1.007080584167972</v>
      </c>
      <c r="D147">
        <f t="shared" si="5"/>
        <v>0.007055634534647932</v>
      </c>
    </row>
    <row r="148" spans="1:4" ht="12.75">
      <c r="A148" s="1">
        <v>33079</v>
      </c>
      <c r="B148">
        <v>1.27271</v>
      </c>
      <c r="C148">
        <f t="shared" si="4"/>
        <v>0.9997957532384896</v>
      </c>
      <c r="D148">
        <f t="shared" si="5"/>
        <v>-0.00020426762272082787</v>
      </c>
    </row>
    <row r="149" spans="1:4" ht="12.75">
      <c r="A149" s="1">
        <v>33080</v>
      </c>
      <c r="B149">
        <v>1.27465</v>
      </c>
      <c r="C149">
        <f t="shared" si="4"/>
        <v>1.0015243064013013</v>
      </c>
      <c r="D149">
        <f t="shared" si="5"/>
        <v>0.0015231458255311372</v>
      </c>
    </row>
    <row r="150" spans="1:4" ht="12.75">
      <c r="A150" s="1">
        <v>33081</v>
      </c>
      <c r="B150">
        <v>1.27516</v>
      </c>
      <c r="C150">
        <f t="shared" si="4"/>
        <v>1.000400109834072</v>
      </c>
      <c r="D150">
        <f t="shared" si="5"/>
        <v>0.00040002981147686155</v>
      </c>
    </row>
    <row r="151" spans="1:4" ht="12.75">
      <c r="A151" s="1">
        <v>33084</v>
      </c>
      <c r="B151">
        <v>1.28472</v>
      </c>
      <c r="C151">
        <f t="shared" si="4"/>
        <v>1.0074970984033376</v>
      </c>
      <c r="D151">
        <f t="shared" si="5"/>
        <v>0.007469134837866516</v>
      </c>
    </row>
    <row r="152" spans="1:4" ht="12.75">
      <c r="A152" s="1">
        <v>33085</v>
      </c>
      <c r="B152">
        <v>1.29657</v>
      </c>
      <c r="C152">
        <f t="shared" si="4"/>
        <v>1.0092237997384643</v>
      </c>
      <c r="D152">
        <f t="shared" si="5"/>
        <v>0.009181520283613005</v>
      </c>
    </row>
    <row r="153" spans="1:4" ht="12.75">
      <c r="A153" s="1">
        <v>33086</v>
      </c>
      <c r="B153">
        <v>1.29949</v>
      </c>
      <c r="C153">
        <f t="shared" si="4"/>
        <v>1.0022520959146055</v>
      </c>
      <c r="D153">
        <f t="shared" si="5"/>
        <v>0.0022495637476771064</v>
      </c>
    </row>
    <row r="154" spans="1:4" ht="12.75">
      <c r="A154" s="1">
        <v>33087</v>
      </c>
      <c r="B154">
        <v>1.2789</v>
      </c>
      <c r="C154">
        <f t="shared" si="4"/>
        <v>0.9841553224726622</v>
      </c>
      <c r="D154">
        <f t="shared" si="5"/>
        <v>-0.015971546345251462</v>
      </c>
    </row>
    <row r="155" spans="1:4" ht="12.75">
      <c r="A155" s="1">
        <v>33088</v>
      </c>
      <c r="B155">
        <v>1.29918</v>
      </c>
      <c r="C155">
        <f t="shared" si="4"/>
        <v>1.0158573774337323</v>
      </c>
      <c r="D155">
        <f t="shared" si="5"/>
        <v>0.015732962760979182</v>
      </c>
    </row>
    <row r="156" spans="1:4" ht="12.75">
      <c r="A156" s="1">
        <v>33091</v>
      </c>
      <c r="B156">
        <v>1.31387</v>
      </c>
      <c r="C156">
        <f t="shared" si="4"/>
        <v>1.0113071321910745</v>
      </c>
      <c r="D156">
        <f t="shared" si="5"/>
        <v>0.01124368439896773</v>
      </c>
    </row>
    <row r="157" spans="1:4" ht="12.75">
      <c r="A157" s="1">
        <v>33092</v>
      </c>
      <c r="B157">
        <v>1.31104</v>
      </c>
      <c r="C157">
        <f t="shared" si="4"/>
        <v>0.9978460578291611</v>
      </c>
      <c r="D157">
        <f t="shared" si="5"/>
        <v>-0.0021562652407147585</v>
      </c>
    </row>
    <row r="158" spans="1:4" ht="12.75">
      <c r="A158" s="1">
        <v>33093</v>
      </c>
      <c r="B158">
        <v>1.29669</v>
      </c>
      <c r="C158">
        <f t="shared" si="4"/>
        <v>0.9890544910910422</v>
      </c>
      <c r="D158">
        <f t="shared" si="5"/>
        <v>-0.011005851717417744</v>
      </c>
    </row>
    <row r="159" spans="1:4" ht="12.75">
      <c r="A159" s="1">
        <v>33094</v>
      </c>
      <c r="B159">
        <v>1.29884</v>
      </c>
      <c r="C159">
        <f t="shared" si="4"/>
        <v>1.001658067849679</v>
      </c>
      <c r="D159">
        <f t="shared" si="5"/>
        <v>0.0016566947727421418</v>
      </c>
    </row>
    <row r="160" spans="1:4" ht="12.75">
      <c r="A160" s="1">
        <v>33095</v>
      </c>
      <c r="B160">
        <v>1.29486</v>
      </c>
      <c r="C160">
        <f t="shared" si="4"/>
        <v>0.9969357272643281</v>
      </c>
      <c r="D160">
        <f t="shared" si="5"/>
        <v>-0.0030689772324033657</v>
      </c>
    </row>
    <row r="161" spans="1:4" ht="12.75">
      <c r="A161" s="1">
        <v>33098</v>
      </c>
      <c r="B161">
        <v>1.31161</v>
      </c>
      <c r="C161">
        <f t="shared" si="4"/>
        <v>1.0129357613950543</v>
      </c>
      <c r="D161">
        <f t="shared" si="5"/>
        <v>0.012852809035695023</v>
      </c>
    </row>
    <row r="162" spans="1:4" ht="12.75">
      <c r="A162" s="1">
        <v>33099</v>
      </c>
      <c r="B162">
        <v>1.3118</v>
      </c>
      <c r="C162">
        <f t="shared" si="4"/>
        <v>1.0001448601337288</v>
      </c>
      <c r="D162">
        <f t="shared" si="5"/>
        <v>0.00014484964251281865</v>
      </c>
    </row>
    <row r="163" spans="1:4" ht="12.75">
      <c r="A163" s="1">
        <v>33100</v>
      </c>
      <c r="B163">
        <v>1.3118</v>
      </c>
      <c r="C163">
        <f t="shared" si="4"/>
        <v>1</v>
      </c>
      <c r="D163">
        <f t="shared" si="5"/>
        <v>0</v>
      </c>
    </row>
    <row r="164" spans="1:4" ht="12.75">
      <c r="A164" s="1">
        <v>33101</v>
      </c>
      <c r="B164">
        <v>1.3211</v>
      </c>
      <c r="C164">
        <f t="shared" si="4"/>
        <v>1.0070894953499008</v>
      </c>
      <c r="D164">
        <f t="shared" si="5"/>
        <v>0.00706448302467316</v>
      </c>
    </row>
    <row r="165" spans="1:4" ht="12.75">
      <c r="A165" s="1">
        <v>33102</v>
      </c>
      <c r="B165">
        <v>1.33123</v>
      </c>
      <c r="C165">
        <f t="shared" si="4"/>
        <v>1.0076678525471199</v>
      </c>
      <c r="D165">
        <f t="shared" si="5"/>
        <v>0.007638603986394975</v>
      </c>
    </row>
    <row r="166" spans="1:4" ht="12.75">
      <c r="A166" s="1">
        <v>33105</v>
      </c>
      <c r="B166">
        <v>1.32817</v>
      </c>
      <c r="C166">
        <f t="shared" si="4"/>
        <v>0.9977013739173547</v>
      </c>
      <c r="D166">
        <f t="shared" si="5"/>
        <v>-0.002301271978974381</v>
      </c>
    </row>
    <row r="167" spans="1:4" ht="12.75">
      <c r="A167" s="1">
        <v>33106</v>
      </c>
      <c r="B167">
        <v>1.31751</v>
      </c>
      <c r="C167">
        <f t="shared" si="4"/>
        <v>0.9919739190013326</v>
      </c>
      <c r="D167">
        <f t="shared" si="5"/>
        <v>-0.008058463372189148</v>
      </c>
    </row>
    <row r="168" spans="1:4" ht="12.75">
      <c r="A168" s="1">
        <v>33107</v>
      </c>
      <c r="B168">
        <v>1.32491</v>
      </c>
      <c r="C168">
        <f t="shared" si="4"/>
        <v>1.0056166556610577</v>
      </c>
      <c r="D168">
        <f t="shared" si="5"/>
        <v>0.005600941065505786</v>
      </c>
    </row>
    <row r="169" spans="1:4" ht="12.75">
      <c r="A169" s="1">
        <v>33108</v>
      </c>
      <c r="B169">
        <v>1.33731</v>
      </c>
      <c r="C169">
        <f t="shared" si="4"/>
        <v>1.0093591262802757</v>
      </c>
      <c r="D169">
        <f t="shared" si="5"/>
        <v>0.009315601019429996</v>
      </c>
    </row>
    <row r="170" spans="1:4" ht="12.75">
      <c r="A170" s="1">
        <v>33109</v>
      </c>
      <c r="B170">
        <v>1.32952</v>
      </c>
      <c r="C170">
        <f t="shared" si="4"/>
        <v>0.9941748734399654</v>
      </c>
      <c r="D170">
        <f t="shared" si="5"/>
        <v>-0.005842158785207533</v>
      </c>
    </row>
    <row r="171" spans="1:4" ht="12.75">
      <c r="A171" s="1">
        <v>33112</v>
      </c>
      <c r="B171">
        <v>1.34113</v>
      </c>
      <c r="C171">
        <f t="shared" si="4"/>
        <v>1.0087324748781514</v>
      </c>
      <c r="D171">
        <f t="shared" si="5"/>
        <v>0.008694567343946415</v>
      </c>
    </row>
    <row r="172" spans="1:4" ht="12.75">
      <c r="A172" s="1">
        <v>33113</v>
      </c>
      <c r="B172">
        <v>1.3376</v>
      </c>
      <c r="C172">
        <f t="shared" si="4"/>
        <v>0.9973678912558812</v>
      </c>
      <c r="D172">
        <f t="shared" si="5"/>
        <v>-0.002635578832777165</v>
      </c>
    </row>
    <row r="173" spans="1:4" ht="12.75">
      <c r="A173" s="1">
        <v>33114</v>
      </c>
      <c r="B173">
        <v>1.3339</v>
      </c>
      <c r="C173">
        <f t="shared" si="4"/>
        <v>0.9972338516746413</v>
      </c>
      <c r="D173">
        <f t="shared" si="5"/>
        <v>-0.0027699811834386652</v>
      </c>
    </row>
    <row r="174" spans="1:4" ht="12.75">
      <c r="A174" s="1">
        <v>33115</v>
      </c>
      <c r="B174">
        <v>1.31959</v>
      </c>
      <c r="C174">
        <f t="shared" si="4"/>
        <v>0.9892720593747657</v>
      </c>
      <c r="D174">
        <f t="shared" si="5"/>
        <v>-0.010785899875241374</v>
      </c>
    </row>
    <row r="175" spans="1:4" ht="12.75">
      <c r="A175" s="1">
        <v>33116</v>
      </c>
      <c r="B175">
        <v>1.31723</v>
      </c>
      <c r="C175">
        <f t="shared" si="4"/>
        <v>0.9982115657135927</v>
      </c>
      <c r="D175">
        <f t="shared" si="5"/>
        <v>-0.0017900354443343021</v>
      </c>
    </row>
    <row r="176" spans="1:4" ht="12.75">
      <c r="A176" s="1">
        <v>33119</v>
      </c>
      <c r="B176">
        <v>1.30234</v>
      </c>
      <c r="C176">
        <f t="shared" si="4"/>
        <v>0.988695975645863</v>
      </c>
      <c r="D176">
        <f t="shared" si="5"/>
        <v>-0.011368400436415318</v>
      </c>
    </row>
    <row r="177" spans="1:4" ht="12.75">
      <c r="A177" s="1">
        <v>33120</v>
      </c>
      <c r="B177">
        <v>1.31031</v>
      </c>
      <c r="C177">
        <f t="shared" si="4"/>
        <v>1.0061197536741557</v>
      </c>
      <c r="D177">
        <f t="shared" si="5"/>
        <v>0.006101104030446402</v>
      </c>
    </row>
    <row r="178" spans="1:4" ht="12.75">
      <c r="A178" s="1">
        <v>33121</v>
      </c>
      <c r="B178">
        <v>1.31746</v>
      </c>
      <c r="C178">
        <f t="shared" si="4"/>
        <v>1.0054567239813479</v>
      </c>
      <c r="D178">
        <f t="shared" si="5"/>
        <v>0.0054418900018639044</v>
      </c>
    </row>
    <row r="179" spans="1:4" ht="12.75">
      <c r="A179" s="1">
        <v>33122</v>
      </c>
      <c r="B179">
        <v>1.32624</v>
      </c>
      <c r="C179">
        <f t="shared" si="4"/>
        <v>1.0066643389552623</v>
      </c>
      <c r="D179">
        <f t="shared" si="5"/>
        <v>0.006642230419898171</v>
      </c>
    </row>
    <row r="180" spans="1:4" ht="12.75">
      <c r="A180" s="1">
        <v>33123</v>
      </c>
      <c r="B180">
        <v>1.32178</v>
      </c>
      <c r="C180">
        <f t="shared" si="4"/>
        <v>0.9966371094221256</v>
      </c>
      <c r="D180">
        <f t="shared" si="5"/>
        <v>-0.0033685578034671686</v>
      </c>
    </row>
    <row r="181" spans="1:4" ht="12.75">
      <c r="A181" s="1">
        <v>33126</v>
      </c>
      <c r="B181">
        <v>1.30778</v>
      </c>
      <c r="C181">
        <f t="shared" si="4"/>
        <v>0.9894082222457595</v>
      </c>
      <c r="D181">
        <f t="shared" si="5"/>
        <v>-0.010648269887745624</v>
      </c>
    </row>
    <row r="182" spans="1:4" ht="12.75">
      <c r="A182" s="1">
        <v>33127</v>
      </c>
      <c r="B182">
        <v>1.29292</v>
      </c>
      <c r="C182">
        <f t="shared" si="4"/>
        <v>0.9886372325620518</v>
      </c>
      <c r="D182">
        <f t="shared" si="5"/>
        <v>-0.01142781691066922</v>
      </c>
    </row>
    <row r="183" spans="1:4" ht="12.75">
      <c r="A183" s="1">
        <v>33128</v>
      </c>
      <c r="B183">
        <v>1.30111</v>
      </c>
      <c r="C183">
        <f t="shared" si="4"/>
        <v>1.006334498654209</v>
      </c>
      <c r="D183">
        <f t="shared" si="5"/>
        <v>0.006314520042879954</v>
      </c>
    </row>
    <row r="184" spans="1:4" ht="12.75">
      <c r="A184" s="1">
        <v>33129</v>
      </c>
      <c r="B184">
        <v>1.29492</v>
      </c>
      <c r="C184">
        <f t="shared" si="4"/>
        <v>0.9952425236913098</v>
      </c>
      <c r="D184">
        <f t="shared" si="5"/>
        <v>-0.004768829120571348</v>
      </c>
    </row>
    <row r="185" spans="1:4" ht="12.75">
      <c r="A185" s="1">
        <v>33130</v>
      </c>
      <c r="B185">
        <v>1.3153</v>
      </c>
      <c r="C185">
        <f t="shared" si="4"/>
        <v>1.0157384239953047</v>
      </c>
      <c r="D185">
        <f t="shared" si="5"/>
        <v>0.015615859311090313</v>
      </c>
    </row>
    <row r="186" spans="1:4" ht="12.75">
      <c r="A186" s="1">
        <v>33133</v>
      </c>
      <c r="B186">
        <v>1.32573</v>
      </c>
      <c r="C186">
        <f t="shared" si="4"/>
        <v>1.0079297498669506</v>
      </c>
      <c r="D186">
        <f t="shared" si="5"/>
        <v>0.007898474628224418</v>
      </c>
    </row>
    <row r="187" spans="1:4" ht="12.75">
      <c r="A187" s="1">
        <v>33134</v>
      </c>
      <c r="B187">
        <v>1.32739</v>
      </c>
      <c r="C187">
        <f t="shared" si="4"/>
        <v>1.0012521403302332</v>
      </c>
      <c r="D187">
        <f t="shared" si="5"/>
        <v>0.0012513570563076786</v>
      </c>
    </row>
    <row r="188" spans="1:4" ht="12.75">
      <c r="A188" s="1">
        <v>33135</v>
      </c>
      <c r="B188">
        <v>1.32645</v>
      </c>
      <c r="C188">
        <f t="shared" si="4"/>
        <v>0.9992918433919193</v>
      </c>
      <c r="D188">
        <f t="shared" si="5"/>
        <v>-0.0007084074694111719</v>
      </c>
    </row>
    <row r="189" spans="1:4" ht="12.75">
      <c r="A189" s="1">
        <v>33136</v>
      </c>
      <c r="B189">
        <v>1.31052</v>
      </c>
      <c r="C189">
        <f t="shared" si="4"/>
        <v>0.9879905009612122</v>
      </c>
      <c r="D189">
        <f t="shared" si="5"/>
        <v>-0.012082195692216517</v>
      </c>
    </row>
    <row r="190" spans="1:4" ht="12.75">
      <c r="A190" s="1">
        <v>33137</v>
      </c>
      <c r="B190">
        <v>1.30641</v>
      </c>
      <c r="C190">
        <f t="shared" si="4"/>
        <v>0.9968638403076643</v>
      </c>
      <c r="D190">
        <f t="shared" si="5"/>
        <v>-0.0031410877472857796</v>
      </c>
    </row>
    <row r="191" spans="1:4" ht="12.75">
      <c r="A191" s="1">
        <v>33140</v>
      </c>
      <c r="B191">
        <v>1.31769</v>
      </c>
      <c r="C191">
        <f t="shared" si="4"/>
        <v>1.0086343490940821</v>
      </c>
      <c r="D191">
        <f t="shared" si="5"/>
        <v>0.008597286291258648</v>
      </c>
    </row>
    <row r="192" spans="1:4" ht="12.75">
      <c r="A192" s="1">
        <v>33141</v>
      </c>
      <c r="B192">
        <v>1.32165</v>
      </c>
      <c r="C192">
        <f t="shared" si="4"/>
        <v>1.0030052592036063</v>
      </c>
      <c r="D192">
        <f t="shared" si="5"/>
        <v>0.003000752439238242</v>
      </c>
    </row>
    <row r="193" spans="1:4" ht="12.75">
      <c r="A193" s="1">
        <v>33142</v>
      </c>
      <c r="B193">
        <v>1.3103</v>
      </c>
      <c r="C193">
        <f t="shared" si="4"/>
        <v>0.9914122498392162</v>
      </c>
      <c r="D193">
        <f t="shared" si="5"/>
        <v>-0.008624837370308827</v>
      </c>
    </row>
    <row r="194" spans="1:4" ht="12.75">
      <c r="A194" s="1">
        <v>33143</v>
      </c>
      <c r="B194">
        <v>1.31374</v>
      </c>
      <c r="C194">
        <f t="shared" si="4"/>
        <v>1.0026253529726017</v>
      </c>
      <c r="D194">
        <f t="shared" si="5"/>
        <v>0.002621912753364046</v>
      </c>
    </row>
    <row r="195" spans="1:4" ht="12.75">
      <c r="A195" s="1">
        <v>33144</v>
      </c>
      <c r="B195">
        <v>1.31545</v>
      </c>
      <c r="C195">
        <f t="shared" si="4"/>
        <v>1.0013016274148614</v>
      </c>
      <c r="D195">
        <f t="shared" si="5"/>
        <v>0.0013007810322680836</v>
      </c>
    </row>
    <row r="196" spans="1:4" ht="12.75">
      <c r="A196" s="1">
        <v>33147</v>
      </c>
      <c r="B196">
        <v>1.32668</v>
      </c>
      <c r="C196">
        <f aca="true" t="shared" si="6" ref="C196:C259">B196/B195</f>
        <v>1.0085370025466571</v>
      </c>
      <c r="D196">
        <f aca="true" t="shared" si="7" ref="D196:D259">LN(C196)</f>
        <v>0.008500768414954899</v>
      </c>
    </row>
    <row r="197" spans="1:4" ht="12.75">
      <c r="A197" s="1">
        <v>33148</v>
      </c>
      <c r="B197">
        <v>1.32206</v>
      </c>
      <c r="C197">
        <f t="shared" si="6"/>
        <v>0.9965176229384629</v>
      </c>
      <c r="D197">
        <f t="shared" si="7"/>
        <v>-0.0034884546502757362</v>
      </c>
    </row>
    <row r="198" spans="1:4" ht="12.75">
      <c r="A198" s="1">
        <v>33149</v>
      </c>
      <c r="B198">
        <v>1.3274</v>
      </c>
      <c r="C198">
        <f t="shared" si="6"/>
        <v>1.00403915102189</v>
      </c>
      <c r="D198">
        <f t="shared" si="7"/>
        <v>0.004031015550973694</v>
      </c>
    </row>
    <row r="199" spans="1:4" ht="12.75">
      <c r="A199" s="1">
        <v>33150</v>
      </c>
      <c r="B199">
        <v>1.34256</v>
      </c>
      <c r="C199">
        <f t="shared" si="6"/>
        <v>1.0114208226608408</v>
      </c>
      <c r="D199">
        <f t="shared" si="7"/>
        <v>0.011356097409934722</v>
      </c>
    </row>
    <row r="200" spans="1:4" ht="12.75">
      <c r="A200" s="1">
        <v>33151</v>
      </c>
      <c r="B200">
        <v>1.34275</v>
      </c>
      <c r="C200">
        <f t="shared" si="6"/>
        <v>1.0001415206769158</v>
      </c>
      <c r="D200">
        <f t="shared" si="7"/>
        <v>0.000141510663809451</v>
      </c>
    </row>
    <row r="201" spans="1:4" ht="12.75">
      <c r="A201" s="1">
        <v>33154</v>
      </c>
      <c r="B201">
        <v>1.34742</v>
      </c>
      <c r="C201">
        <f t="shared" si="6"/>
        <v>1.003477937069447</v>
      </c>
      <c r="D201">
        <f t="shared" si="7"/>
        <v>0.0034719030329363734</v>
      </c>
    </row>
    <row r="202" spans="1:4" ht="12.75">
      <c r="A202" s="1">
        <v>33155</v>
      </c>
      <c r="B202">
        <v>1.35212</v>
      </c>
      <c r="C202">
        <f t="shared" si="6"/>
        <v>1.0034881477193451</v>
      </c>
      <c r="D202">
        <f t="shared" si="7"/>
        <v>0.003482078242149435</v>
      </c>
    </row>
    <row r="203" spans="1:4" ht="12.75">
      <c r="A203" s="1">
        <v>33156</v>
      </c>
      <c r="B203">
        <v>1.35105</v>
      </c>
      <c r="C203">
        <f t="shared" si="6"/>
        <v>0.999208650119812</v>
      </c>
      <c r="D203">
        <f t="shared" si="7"/>
        <v>-0.0007916631627928056</v>
      </c>
    </row>
    <row r="204" spans="1:4" ht="12.75">
      <c r="A204" s="1">
        <v>33157</v>
      </c>
      <c r="B204">
        <v>1.34534</v>
      </c>
      <c r="C204">
        <f t="shared" si="6"/>
        <v>0.9957736575256282</v>
      </c>
      <c r="D204">
        <f t="shared" si="7"/>
        <v>-0.004235298703362119</v>
      </c>
    </row>
    <row r="205" spans="1:4" ht="12.75">
      <c r="A205" s="1">
        <v>33158</v>
      </c>
      <c r="B205">
        <v>1.35692</v>
      </c>
      <c r="C205">
        <f t="shared" si="6"/>
        <v>1.0086074895565433</v>
      </c>
      <c r="D205">
        <f t="shared" si="7"/>
        <v>0.008570656328479039</v>
      </c>
    </row>
    <row r="206" spans="1:4" ht="12.75">
      <c r="A206" s="1">
        <v>33161</v>
      </c>
      <c r="B206">
        <v>1.35352</v>
      </c>
      <c r="C206">
        <f t="shared" si="6"/>
        <v>0.9974943253839579</v>
      </c>
      <c r="D206">
        <f t="shared" si="7"/>
        <v>-0.0025088190724374946</v>
      </c>
    </row>
    <row r="207" spans="1:4" ht="12.75">
      <c r="A207" s="1">
        <v>33162</v>
      </c>
      <c r="B207">
        <v>1.35201</v>
      </c>
      <c r="C207">
        <f t="shared" si="6"/>
        <v>0.9988843903303977</v>
      </c>
      <c r="D207">
        <f t="shared" si="7"/>
        <v>-0.0011162324252810471</v>
      </c>
    </row>
    <row r="208" spans="1:4" ht="12.75">
      <c r="A208" s="1">
        <v>33163</v>
      </c>
      <c r="B208">
        <v>1.36585</v>
      </c>
      <c r="C208">
        <f t="shared" si="6"/>
        <v>1.0102366106759566</v>
      </c>
      <c r="D208">
        <f t="shared" si="7"/>
        <v>0.010184571412702651</v>
      </c>
    </row>
    <row r="209" spans="1:4" ht="12.75">
      <c r="A209" s="1">
        <v>33164</v>
      </c>
      <c r="B209">
        <v>1.36524</v>
      </c>
      <c r="C209">
        <f t="shared" si="6"/>
        <v>0.9995533916608705</v>
      </c>
      <c r="D209">
        <f t="shared" si="7"/>
        <v>-0.00044670809833705343</v>
      </c>
    </row>
    <row r="210" spans="1:4" ht="12.75">
      <c r="A210" s="1">
        <v>33165</v>
      </c>
      <c r="B210">
        <v>1.36477</v>
      </c>
      <c r="C210">
        <f t="shared" si="6"/>
        <v>0.9996557381852276</v>
      </c>
      <c r="D210">
        <f t="shared" si="7"/>
        <v>-0.0003443210864746966</v>
      </c>
    </row>
    <row r="211" spans="1:4" ht="12.75">
      <c r="A211" s="1">
        <v>33168</v>
      </c>
      <c r="B211">
        <v>1.36482</v>
      </c>
      <c r="C211">
        <f t="shared" si="6"/>
        <v>1.0000366362097641</v>
      </c>
      <c r="D211">
        <f t="shared" si="7"/>
        <v>3.6635538674587084E-05</v>
      </c>
    </row>
    <row r="212" spans="1:4" ht="12.75">
      <c r="A212" s="1">
        <v>33169</v>
      </c>
      <c r="B212">
        <v>1.36007</v>
      </c>
      <c r="C212">
        <f t="shared" si="6"/>
        <v>0.996519687577849</v>
      </c>
      <c r="D212">
        <f t="shared" si="7"/>
        <v>-0.0034863827980577875</v>
      </c>
    </row>
    <row r="213" spans="1:4" ht="12.75">
      <c r="A213" s="1">
        <v>33170</v>
      </c>
      <c r="B213">
        <v>1.35896</v>
      </c>
      <c r="C213">
        <f t="shared" si="6"/>
        <v>0.9991838655363328</v>
      </c>
      <c r="D213">
        <f t="shared" si="7"/>
        <v>-0.0008164676827119991</v>
      </c>
    </row>
    <row r="214" spans="1:4" ht="12.75">
      <c r="A214" s="1">
        <v>33171</v>
      </c>
      <c r="B214">
        <v>1.36512</v>
      </c>
      <c r="C214">
        <f t="shared" si="6"/>
        <v>1.00453287808324</v>
      </c>
      <c r="D214">
        <f t="shared" si="7"/>
        <v>0.0045226355318753915</v>
      </c>
    </row>
    <row r="215" spans="1:4" ht="12.75">
      <c r="A215" s="1">
        <v>33172</v>
      </c>
      <c r="B215">
        <v>1.36154</v>
      </c>
      <c r="C215">
        <f t="shared" si="6"/>
        <v>0.9973775199249884</v>
      </c>
      <c r="D215">
        <f t="shared" si="7"/>
        <v>-0.002625924799682769</v>
      </c>
    </row>
    <row r="216" spans="1:4" ht="12.75">
      <c r="A216" s="1">
        <v>33175</v>
      </c>
      <c r="B216">
        <v>1.36399</v>
      </c>
      <c r="C216">
        <f t="shared" si="6"/>
        <v>1.001799432994991</v>
      </c>
      <c r="D216">
        <f t="shared" si="7"/>
        <v>0.0017978159549855031</v>
      </c>
    </row>
    <row r="217" spans="1:4" ht="12.75">
      <c r="A217" s="1">
        <v>33176</v>
      </c>
      <c r="B217">
        <v>1.35496</v>
      </c>
      <c r="C217">
        <f t="shared" si="6"/>
        <v>0.9933797168600942</v>
      </c>
      <c r="D217">
        <f t="shared" si="7"/>
        <v>-0.006642294415367867</v>
      </c>
    </row>
    <row r="218" spans="1:4" ht="12.75">
      <c r="A218" s="1">
        <v>33177</v>
      </c>
      <c r="B218">
        <v>1.35653</v>
      </c>
      <c r="C218">
        <f t="shared" si="6"/>
        <v>1.001158705792053</v>
      </c>
      <c r="D218">
        <f t="shared" si="7"/>
        <v>0.0011580350106056448</v>
      </c>
    </row>
    <row r="219" spans="1:4" ht="12.75">
      <c r="A219" s="1">
        <v>33178</v>
      </c>
      <c r="B219">
        <v>1.35471</v>
      </c>
      <c r="C219">
        <f t="shared" si="6"/>
        <v>0.9986583415036896</v>
      </c>
      <c r="D219">
        <f t="shared" si="7"/>
        <v>-0.0013425593258980292</v>
      </c>
    </row>
    <row r="220" spans="1:4" ht="12.75">
      <c r="A220" s="1">
        <v>33179</v>
      </c>
      <c r="B220">
        <v>1.37229</v>
      </c>
      <c r="C220">
        <f t="shared" si="6"/>
        <v>1.0129769470956884</v>
      </c>
      <c r="D220">
        <f t="shared" si="7"/>
        <v>0.012893467945101359</v>
      </c>
    </row>
    <row r="221" spans="1:4" ht="12.75">
      <c r="A221" s="1">
        <v>33182</v>
      </c>
      <c r="B221">
        <v>1.37718</v>
      </c>
      <c r="C221">
        <f t="shared" si="6"/>
        <v>1.0035633867476992</v>
      </c>
      <c r="D221">
        <f t="shared" si="7"/>
        <v>0.0035570529272506523</v>
      </c>
    </row>
    <row r="222" spans="1:4" ht="12.75">
      <c r="A222" s="1">
        <v>33183</v>
      </c>
      <c r="B222">
        <v>1.37997</v>
      </c>
      <c r="C222">
        <f t="shared" si="6"/>
        <v>1.0020258789700691</v>
      </c>
      <c r="D222">
        <f t="shared" si="7"/>
        <v>0.002023829644591928</v>
      </c>
    </row>
    <row r="223" spans="1:4" ht="12.75">
      <c r="A223" s="1">
        <v>33184</v>
      </c>
      <c r="B223">
        <v>1.38357</v>
      </c>
      <c r="C223">
        <f t="shared" si="6"/>
        <v>1.0026087523641818</v>
      </c>
      <c r="D223">
        <f t="shared" si="7"/>
        <v>0.002605355476210121</v>
      </c>
    </row>
    <row r="224" spans="1:4" ht="12.75">
      <c r="A224" s="1">
        <v>33185</v>
      </c>
      <c r="B224">
        <v>1.37436</v>
      </c>
      <c r="C224">
        <f t="shared" si="6"/>
        <v>0.9933433075305189</v>
      </c>
      <c r="D224">
        <f t="shared" si="7"/>
        <v>-0.0066789470631022085</v>
      </c>
    </row>
    <row r="225" spans="1:4" ht="12.75">
      <c r="A225" s="1">
        <v>33186</v>
      </c>
      <c r="B225">
        <v>1.37779</v>
      </c>
      <c r="C225">
        <f t="shared" si="6"/>
        <v>1.002495707092756</v>
      </c>
      <c r="D225">
        <f t="shared" si="7"/>
        <v>0.0024925979876789348</v>
      </c>
    </row>
    <row r="226" spans="1:4" ht="12.75">
      <c r="A226" s="1">
        <v>33189</v>
      </c>
      <c r="B226">
        <v>1.3876</v>
      </c>
      <c r="C226">
        <f t="shared" si="6"/>
        <v>1.0071200981281616</v>
      </c>
      <c r="D226">
        <f t="shared" si="7"/>
        <v>0.007094869910290507</v>
      </c>
    </row>
    <row r="227" spans="1:4" ht="12.75">
      <c r="A227" s="1">
        <v>33190</v>
      </c>
      <c r="B227">
        <v>1.3859</v>
      </c>
      <c r="C227">
        <f t="shared" si="6"/>
        <v>0.9987748630729316</v>
      </c>
      <c r="D227">
        <f t="shared" si="7"/>
        <v>-0.001225888020837896</v>
      </c>
    </row>
    <row r="228" spans="1:4" ht="12.75">
      <c r="A228" s="1">
        <v>33191</v>
      </c>
      <c r="B228">
        <v>1.38737</v>
      </c>
      <c r="C228">
        <f t="shared" si="6"/>
        <v>1.0010606825889314</v>
      </c>
      <c r="D228">
        <f t="shared" si="7"/>
        <v>0.001060120462610827</v>
      </c>
    </row>
    <row r="229" spans="1:4" ht="12.75">
      <c r="A229" s="1">
        <v>33192</v>
      </c>
      <c r="B229">
        <v>1.38739</v>
      </c>
      <c r="C229">
        <f t="shared" si="6"/>
        <v>1.0000144157650805</v>
      </c>
      <c r="D229">
        <f t="shared" si="7"/>
        <v>1.441566117440148E-05</v>
      </c>
    </row>
    <row r="230" spans="1:4" ht="12.75">
      <c r="A230" s="1">
        <v>33193</v>
      </c>
      <c r="B230">
        <v>1.38478</v>
      </c>
      <c r="C230">
        <f t="shared" si="6"/>
        <v>0.9981187697763426</v>
      </c>
      <c r="D230">
        <f t="shared" si="7"/>
        <v>-0.001883001959612096</v>
      </c>
    </row>
    <row r="231" spans="1:4" ht="12.75">
      <c r="A231" s="1">
        <v>33196</v>
      </c>
      <c r="B231">
        <v>1.39509</v>
      </c>
      <c r="C231">
        <f t="shared" si="6"/>
        <v>1.0074452259564697</v>
      </c>
      <c r="D231">
        <f t="shared" si="7"/>
        <v>0.007417647064492334</v>
      </c>
    </row>
    <row r="232" spans="1:4" ht="12.75">
      <c r="A232" s="1">
        <v>33197</v>
      </c>
      <c r="B232">
        <v>1.38872</v>
      </c>
      <c r="C232">
        <f t="shared" si="6"/>
        <v>0.995433986337799</v>
      </c>
      <c r="D232">
        <f t="shared" si="7"/>
        <v>-0.004576469743128603</v>
      </c>
    </row>
    <row r="233" spans="1:4" ht="12.75">
      <c r="A233" s="1">
        <v>33198</v>
      </c>
      <c r="B233">
        <v>1.38775</v>
      </c>
      <c r="C233">
        <f t="shared" si="6"/>
        <v>0.9993015150642319</v>
      </c>
      <c r="D233">
        <f t="shared" si="7"/>
        <v>-0.0006987289900229186</v>
      </c>
    </row>
    <row r="234" spans="1:4" ht="12.75">
      <c r="A234" s="1">
        <v>33199</v>
      </c>
      <c r="B234">
        <v>1.38503</v>
      </c>
      <c r="C234">
        <f t="shared" si="6"/>
        <v>0.9980399927940912</v>
      </c>
      <c r="D234">
        <f t="shared" si="7"/>
        <v>-0.0019619305336007757</v>
      </c>
    </row>
    <row r="235" spans="1:4" ht="12.75">
      <c r="A235" s="1">
        <v>33200</v>
      </c>
      <c r="B235">
        <v>1.38278</v>
      </c>
      <c r="C235">
        <f t="shared" si="6"/>
        <v>0.9983754864515569</v>
      </c>
      <c r="D235">
        <f t="shared" si="7"/>
        <v>-0.001625834501375395</v>
      </c>
    </row>
    <row r="236" spans="1:4" ht="12.75">
      <c r="A236" s="1">
        <v>33203</v>
      </c>
      <c r="B236">
        <v>1.37769</v>
      </c>
      <c r="C236">
        <f t="shared" si="6"/>
        <v>0.9963190095315236</v>
      </c>
      <c r="D236">
        <f t="shared" si="7"/>
        <v>-0.0036877819853525762</v>
      </c>
    </row>
    <row r="237" spans="1:4" ht="12.75">
      <c r="A237" s="1">
        <v>33204</v>
      </c>
      <c r="B237">
        <v>1.37989</v>
      </c>
      <c r="C237">
        <f t="shared" si="6"/>
        <v>1.0015968759299987</v>
      </c>
      <c r="D237">
        <f t="shared" si="7"/>
        <v>0.0015956022793585346</v>
      </c>
    </row>
    <row r="238" spans="1:4" ht="12.75">
      <c r="A238" s="1">
        <v>33205</v>
      </c>
      <c r="B238">
        <v>1.38755</v>
      </c>
      <c r="C238">
        <f t="shared" si="6"/>
        <v>1.005551167122017</v>
      </c>
      <c r="D238">
        <f t="shared" si="7"/>
        <v>0.005535816178042858</v>
      </c>
    </row>
    <row r="239" spans="1:4" ht="12.75">
      <c r="A239" s="1">
        <v>33206</v>
      </c>
      <c r="B239">
        <v>1.3789</v>
      </c>
      <c r="C239">
        <f t="shared" si="6"/>
        <v>0.9937659904147598</v>
      </c>
      <c r="D239">
        <f t="shared" si="7"/>
        <v>-0.006253522159647823</v>
      </c>
    </row>
    <row r="240" spans="1:4" ht="12.75">
      <c r="A240" s="1">
        <v>33207</v>
      </c>
      <c r="B240">
        <v>1.36439</v>
      </c>
      <c r="C240">
        <f t="shared" si="6"/>
        <v>0.9894771194430343</v>
      </c>
      <c r="D240">
        <f t="shared" si="7"/>
        <v>-0.010578637559028888</v>
      </c>
    </row>
    <row r="241" spans="1:4" ht="12.75">
      <c r="A241" s="1">
        <v>33210</v>
      </c>
      <c r="B241">
        <v>1.36018</v>
      </c>
      <c r="C241">
        <f t="shared" si="6"/>
        <v>0.9969143719904132</v>
      </c>
      <c r="D241">
        <f t="shared" si="7"/>
        <v>-0.0030903983752703147</v>
      </c>
    </row>
    <row r="242" spans="1:4" ht="12.75">
      <c r="A242" s="1">
        <v>33211</v>
      </c>
      <c r="B242">
        <v>1.36179</v>
      </c>
      <c r="C242">
        <f t="shared" si="6"/>
        <v>1.0011836668676206</v>
      </c>
      <c r="D242">
        <f t="shared" si="7"/>
        <v>0.0011829668863025421</v>
      </c>
    </row>
    <row r="243" spans="1:4" ht="12.75">
      <c r="A243" s="1">
        <v>33212</v>
      </c>
      <c r="B243">
        <v>1.36865</v>
      </c>
      <c r="C243">
        <f t="shared" si="6"/>
        <v>1.0050374874246395</v>
      </c>
      <c r="D243">
        <f t="shared" si="7"/>
        <v>0.005024841735416356</v>
      </c>
    </row>
    <row r="244" spans="1:4" ht="12.75">
      <c r="A244" s="1">
        <v>33213</v>
      </c>
      <c r="B244">
        <v>1.3724</v>
      </c>
      <c r="C244">
        <f t="shared" si="6"/>
        <v>1.0027399262046544</v>
      </c>
      <c r="D244">
        <f t="shared" si="7"/>
        <v>0.0027361794491795157</v>
      </c>
    </row>
    <row r="245" spans="1:4" ht="12.75">
      <c r="A245" s="1">
        <v>33214</v>
      </c>
      <c r="B245">
        <v>1.37677</v>
      </c>
      <c r="C245">
        <f t="shared" si="6"/>
        <v>1.00318420285631</v>
      </c>
      <c r="D245">
        <f t="shared" si="7"/>
        <v>0.0031791440184608575</v>
      </c>
    </row>
    <row r="246" spans="1:4" ht="12.75">
      <c r="A246" s="1">
        <v>33217</v>
      </c>
      <c r="B246">
        <v>1.39033</v>
      </c>
      <c r="C246">
        <f t="shared" si="6"/>
        <v>1.0098491396529559</v>
      </c>
      <c r="D246">
        <f t="shared" si="7"/>
        <v>0.009800953016612844</v>
      </c>
    </row>
    <row r="247" spans="1:4" ht="12.75">
      <c r="A247" s="1">
        <v>33218</v>
      </c>
      <c r="B247">
        <v>1.38603</v>
      </c>
      <c r="C247">
        <f t="shared" si="6"/>
        <v>0.9969072090798587</v>
      </c>
      <c r="D247">
        <f t="shared" si="7"/>
        <v>-0.003097583482124917</v>
      </c>
    </row>
    <row r="248" spans="1:4" ht="12.75">
      <c r="A248" s="1">
        <v>33219</v>
      </c>
      <c r="B248">
        <v>1.3857</v>
      </c>
      <c r="C248">
        <f t="shared" si="6"/>
        <v>0.9997619099153697</v>
      </c>
      <c r="D248">
        <f t="shared" si="7"/>
        <v>-0.00023811843257413653</v>
      </c>
    </row>
    <row r="249" spans="1:4" ht="12.75">
      <c r="A249" s="1">
        <v>33220</v>
      </c>
      <c r="B249">
        <v>1.38536</v>
      </c>
      <c r="C249">
        <f t="shared" si="6"/>
        <v>0.9997546366457386</v>
      </c>
      <c r="D249">
        <f t="shared" si="7"/>
        <v>-0.0002453934607739943</v>
      </c>
    </row>
    <row r="250" spans="1:4" ht="12.75">
      <c r="A250" s="1">
        <v>33221</v>
      </c>
      <c r="B250">
        <v>1.37653</v>
      </c>
      <c r="C250">
        <f t="shared" si="6"/>
        <v>0.9936262054628401</v>
      </c>
      <c r="D250">
        <f t="shared" si="7"/>
        <v>-0.006394193892625491</v>
      </c>
    </row>
    <row r="251" spans="1:4" ht="12.75">
      <c r="A251" s="1">
        <v>33224</v>
      </c>
      <c r="B251">
        <v>1.37255</v>
      </c>
      <c r="C251">
        <f t="shared" si="6"/>
        <v>0.9971086718051912</v>
      </c>
      <c r="D251">
        <f t="shared" si="7"/>
        <v>-0.0028955161586404327</v>
      </c>
    </row>
    <row r="252" spans="1:4" ht="12.75">
      <c r="A252" s="1">
        <v>33225</v>
      </c>
      <c r="B252">
        <v>1.37092</v>
      </c>
      <c r="C252">
        <f t="shared" si="6"/>
        <v>0.9988124294196933</v>
      </c>
      <c r="D252">
        <f t="shared" si="7"/>
        <v>-0.0011882763010324336</v>
      </c>
    </row>
    <row r="253" spans="1:4" ht="12.75">
      <c r="A253" s="1">
        <v>33226</v>
      </c>
      <c r="B253">
        <v>1.37821</v>
      </c>
      <c r="C253">
        <f t="shared" si="6"/>
        <v>1.0053175969421995</v>
      </c>
      <c r="D253">
        <f t="shared" si="7"/>
        <v>0.005303508446139103</v>
      </c>
    </row>
    <row r="254" spans="1:4" ht="12.75">
      <c r="A254" s="1">
        <v>33227</v>
      </c>
      <c r="B254">
        <v>1.36597</v>
      </c>
      <c r="C254">
        <f t="shared" si="6"/>
        <v>0.9911189151145327</v>
      </c>
      <c r="D254">
        <f t="shared" si="7"/>
        <v>-0.008920756780817489</v>
      </c>
    </row>
    <row r="255" spans="1:4" ht="12.75">
      <c r="A255" s="1">
        <v>33228</v>
      </c>
      <c r="B255">
        <v>1.34679</v>
      </c>
      <c r="C255">
        <f t="shared" si="6"/>
        <v>0.9859586960182142</v>
      </c>
      <c r="D255">
        <f t="shared" si="7"/>
        <v>-0.014140815704989604</v>
      </c>
    </row>
    <row r="256" spans="1:4" ht="12.75">
      <c r="A256" s="1">
        <v>33231</v>
      </c>
      <c r="B256">
        <v>1.32895</v>
      </c>
      <c r="C256">
        <f t="shared" si="6"/>
        <v>0.9867536883998249</v>
      </c>
      <c r="D256">
        <f t="shared" si="7"/>
        <v>-0.013334826518804126</v>
      </c>
    </row>
    <row r="257" spans="1:4" ht="12.75">
      <c r="A257" s="1">
        <v>33232</v>
      </c>
      <c r="B257">
        <v>1.32895</v>
      </c>
      <c r="C257">
        <f t="shared" si="6"/>
        <v>1</v>
      </c>
      <c r="D257">
        <f t="shared" si="7"/>
        <v>0</v>
      </c>
    </row>
    <row r="258" spans="1:4" ht="12.75">
      <c r="A258" s="1">
        <v>33233</v>
      </c>
      <c r="B258">
        <v>1.32895</v>
      </c>
      <c r="C258">
        <f t="shared" si="6"/>
        <v>1</v>
      </c>
      <c r="D258">
        <f t="shared" si="7"/>
        <v>0</v>
      </c>
    </row>
    <row r="259" spans="1:4" ht="12.75">
      <c r="A259" s="1">
        <v>33234</v>
      </c>
      <c r="B259">
        <v>1.33396</v>
      </c>
      <c r="C259">
        <f t="shared" si="6"/>
        <v>1.0037698935249633</v>
      </c>
      <c r="D259">
        <f t="shared" si="7"/>
        <v>0.003762805285388762</v>
      </c>
    </row>
    <row r="260" spans="1:4" ht="12.75">
      <c r="A260" s="1">
        <v>33235</v>
      </c>
      <c r="B260">
        <v>1.35257</v>
      </c>
      <c r="C260">
        <f aca="true" t="shared" si="8" ref="C260:C323">B260/B259</f>
        <v>1.0139509430567633</v>
      </c>
      <c r="D260">
        <f aca="true" t="shared" si="9" ref="D260:D323">LN(C260)</f>
        <v>0.013854524370220845</v>
      </c>
    </row>
    <row r="261" spans="1:4" ht="12.75">
      <c r="A261" s="1">
        <v>33238</v>
      </c>
      <c r="B261">
        <v>1.3633</v>
      </c>
      <c r="C261">
        <f t="shared" si="8"/>
        <v>1.007933045979136</v>
      </c>
      <c r="D261">
        <f t="shared" si="9"/>
        <v>0.007901744803349639</v>
      </c>
    </row>
    <row r="262" spans="1:5" ht="12.75">
      <c r="A262" s="1">
        <v>33239</v>
      </c>
      <c r="B262">
        <v>1.3633</v>
      </c>
      <c r="C262">
        <f t="shared" si="8"/>
        <v>1</v>
      </c>
      <c r="D262">
        <f t="shared" si="9"/>
        <v>0</v>
      </c>
      <c r="E262" s="3">
        <f>STDEV(D3:D262)*SQRT(259)</f>
        <v>0.09252905492266544</v>
      </c>
    </row>
    <row r="263" spans="1:4" ht="12.75">
      <c r="A263" s="1">
        <v>33240</v>
      </c>
      <c r="B263">
        <v>1.37006</v>
      </c>
      <c r="C263">
        <f t="shared" si="8"/>
        <v>1.004958556443923</v>
      </c>
      <c r="D263">
        <f t="shared" si="9"/>
        <v>0.004946303291524499</v>
      </c>
    </row>
    <row r="264" spans="1:4" ht="12.75">
      <c r="A264" s="1">
        <v>33241</v>
      </c>
      <c r="B264">
        <v>1.36857</v>
      </c>
      <c r="C264">
        <f t="shared" si="8"/>
        <v>0.9989124563887714</v>
      </c>
      <c r="D264">
        <f t="shared" si="9"/>
        <v>-0.001088135415896309</v>
      </c>
    </row>
    <row r="265" spans="1:4" ht="12.75">
      <c r="A265" s="1">
        <v>33242</v>
      </c>
      <c r="B265">
        <v>1.37262</v>
      </c>
      <c r="C265">
        <f t="shared" si="8"/>
        <v>1.002959293276924</v>
      </c>
      <c r="D265">
        <f t="shared" si="9"/>
        <v>0.002954923188034902</v>
      </c>
    </row>
    <row r="266" spans="1:4" ht="12.75">
      <c r="A266" s="1">
        <v>33245</v>
      </c>
      <c r="B266">
        <v>1.33369</v>
      </c>
      <c r="C266">
        <f t="shared" si="8"/>
        <v>0.9716381809969257</v>
      </c>
      <c r="D266">
        <f t="shared" si="9"/>
        <v>-0.028771785593574763</v>
      </c>
    </row>
    <row r="267" spans="1:4" ht="12.75">
      <c r="A267" s="1">
        <v>33246</v>
      </c>
      <c r="B267">
        <v>1.33462</v>
      </c>
      <c r="C267">
        <f t="shared" si="8"/>
        <v>1.000697313468647</v>
      </c>
      <c r="D267">
        <f t="shared" si="9"/>
        <v>0.0006970704585731119</v>
      </c>
    </row>
    <row r="268" spans="1:4" ht="12.75">
      <c r="A268" s="1">
        <v>33247</v>
      </c>
      <c r="B268">
        <v>1.34552</v>
      </c>
      <c r="C268">
        <f t="shared" si="8"/>
        <v>1.0081671187304253</v>
      </c>
      <c r="D268">
        <f t="shared" si="9"/>
        <v>0.008133948298432175</v>
      </c>
    </row>
    <row r="269" spans="1:4" ht="12.75">
      <c r="A269" s="1">
        <v>33248</v>
      </c>
      <c r="B269">
        <v>1.34113</v>
      </c>
      <c r="C269">
        <f t="shared" si="8"/>
        <v>0.9967373208870919</v>
      </c>
      <c r="D269">
        <f t="shared" si="9"/>
        <v>-0.003268013255963185</v>
      </c>
    </row>
    <row r="270" spans="1:4" ht="12.75">
      <c r="A270" s="1">
        <v>33249</v>
      </c>
      <c r="B270">
        <v>1.33412</v>
      </c>
      <c r="C270">
        <f t="shared" si="8"/>
        <v>0.9947730645053052</v>
      </c>
      <c r="D270">
        <f t="shared" si="9"/>
        <v>-0.005240643710866952</v>
      </c>
    </row>
    <row r="271" spans="1:4" ht="12.75">
      <c r="A271" s="1">
        <v>33252</v>
      </c>
      <c r="B271">
        <v>1.32298</v>
      </c>
      <c r="C271">
        <f t="shared" si="8"/>
        <v>0.9916499265433395</v>
      </c>
      <c r="D271">
        <f t="shared" si="9"/>
        <v>-0.008385130609631298</v>
      </c>
    </row>
    <row r="272" spans="1:4" ht="12.75">
      <c r="A272" s="1">
        <v>33253</v>
      </c>
      <c r="B272">
        <v>1.33089</v>
      </c>
      <c r="C272">
        <f t="shared" si="8"/>
        <v>1.0059789263632102</v>
      </c>
      <c r="D272">
        <f t="shared" si="9"/>
        <v>0.0059611235090408655</v>
      </c>
    </row>
    <row r="273" spans="1:4" ht="12.75">
      <c r="A273" s="1">
        <v>33254</v>
      </c>
      <c r="B273">
        <v>1.32907</v>
      </c>
      <c r="C273">
        <f t="shared" si="8"/>
        <v>0.9986324940453382</v>
      </c>
      <c r="D273">
        <f t="shared" si="9"/>
        <v>-0.0013684418442502183</v>
      </c>
    </row>
    <row r="274" spans="1:4" ht="12.75">
      <c r="A274" s="1">
        <v>33255</v>
      </c>
      <c r="B274">
        <v>1.34713</v>
      </c>
      <c r="C274">
        <f t="shared" si="8"/>
        <v>1.0135884490658882</v>
      </c>
      <c r="D274">
        <f t="shared" si="9"/>
        <v>0.013496954010655263</v>
      </c>
    </row>
    <row r="275" spans="1:4" ht="12.75">
      <c r="A275" s="1">
        <v>33256</v>
      </c>
      <c r="B275">
        <v>1.35185</v>
      </c>
      <c r="C275">
        <f t="shared" si="8"/>
        <v>1.0035037449986268</v>
      </c>
      <c r="D275">
        <f t="shared" si="9"/>
        <v>0.0034976211841399765</v>
      </c>
    </row>
    <row r="276" spans="1:4" ht="12.75">
      <c r="A276" s="1">
        <v>33259</v>
      </c>
      <c r="B276">
        <v>1.36514</v>
      </c>
      <c r="C276">
        <f t="shared" si="8"/>
        <v>1.0098309723711951</v>
      </c>
      <c r="D276">
        <f t="shared" si="9"/>
        <v>0.00978296275998451</v>
      </c>
    </row>
    <row r="277" spans="1:4" ht="12.75">
      <c r="A277" s="1">
        <v>33260</v>
      </c>
      <c r="B277">
        <v>1.37659</v>
      </c>
      <c r="C277">
        <f t="shared" si="8"/>
        <v>1.008387418140264</v>
      </c>
      <c r="D277">
        <f t="shared" si="9"/>
        <v>0.008352439201293492</v>
      </c>
    </row>
    <row r="278" spans="1:4" ht="12.75">
      <c r="A278" s="1">
        <v>33261</v>
      </c>
      <c r="B278">
        <v>1.36726</v>
      </c>
      <c r="C278">
        <f t="shared" si="8"/>
        <v>0.9932223828445651</v>
      </c>
      <c r="D278">
        <f t="shared" si="9"/>
        <v>-0.006800689512082426</v>
      </c>
    </row>
    <row r="279" spans="1:4" ht="12.75">
      <c r="A279" s="1">
        <v>33262</v>
      </c>
      <c r="B279">
        <v>1.38027</v>
      </c>
      <c r="C279">
        <f t="shared" si="8"/>
        <v>1.0095153811272182</v>
      </c>
      <c r="D279">
        <f t="shared" si="9"/>
        <v>0.009470395036275687</v>
      </c>
    </row>
    <row r="280" spans="1:4" ht="12.75">
      <c r="A280" s="1">
        <v>33263</v>
      </c>
      <c r="B280">
        <v>1.38056</v>
      </c>
      <c r="C280">
        <f t="shared" si="8"/>
        <v>1.0002101038202669</v>
      </c>
      <c r="D280">
        <f t="shared" si="9"/>
        <v>0.00021008175155031976</v>
      </c>
    </row>
    <row r="281" spans="1:4" ht="12.75">
      <c r="A281" s="1">
        <v>33266</v>
      </c>
      <c r="B281">
        <v>1.37733</v>
      </c>
      <c r="C281">
        <f t="shared" si="8"/>
        <v>0.9976603697050472</v>
      </c>
      <c r="D281">
        <f t="shared" si="9"/>
        <v>-0.00234237150636012</v>
      </c>
    </row>
    <row r="282" spans="1:4" ht="12.75">
      <c r="A282" s="1">
        <v>33267</v>
      </c>
      <c r="B282">
        <v>1.38149</v>
      </c>
      <c r="C282">
        <f t="shared" si="8"/>
        <v>1.0030203364480554</v>
      </c>
      <c r="D282">
        <f t="shared" si="9"/>
        <v>0.0030157843954427125</v>
      </c>
    </row>
    <row r="283" spans="1:4" ht="12.75">
      <c r="A283" s="1">
        <v>33268</v>
      </c>
      <c r="B283">
        <v>1.37278</v>
      </c>
      <c r="C283">
        <f t="shared" si="8"/>
        <v>0.9936952131394362</v>
      </c>
      <c r="D283">
        <f t="shared" si="9"/>
        <v>-0.006324745965402534</v>
      </c>
    </row>
    <row r="284" spans="1:4" ht="12.75">
      <c r="A284" s="1">
        <v>33269</v>
      </c>
      <c r="B284">
        <v>1.38186</v>
      </c>
      <c r="C284">
        <f t="shared" si="8"/>
        <v>1.0066143154766243</v>
      </c>
      <c r="D284">
        <f t="shared" si="9"/>
        <v>0.006592536872968436</v>
      </c>
    </row>
    <row r="285" spans="1:4" ht="12.75">
      <c r="A285" s="1">
        <v>33270</v>
      </c>
      <c r="B285">
        <v>1.38389</v>
      </c>
      <c r="C285">
        <f t="shared" si="8"/>
        <v>1.0014690344897457</v>
      </c>
      <c r="D285">
        <f t="shared" si="9"/>
        <v>0.0014679565141726947</v>
      </c>
    </row>
    <row r="286" spans="1:4" ht="12.75">
      <c r="A286" s="1">
        <v>33273</v>
      </c>
      <c r="B286">
        <v>1.40198</v>
      </c>
      <c r="C286">
        <f t="shared" si="8"/>
        <v>1.013071848196027</v>
      </c>
      <c r="D286">
        <f t="shared" si="9"/>
        <v>0.012987148907404489</v>
      </c>
    </row>
    <row r="287" spans="1:4" ht="12.75">
      <c r="A287" s="1">
        <v>33274</v>
      </c>
      <c r="B287">
        <v>1.39913</v>
      </c>
      <c r="C287">
        <f t="shared" si="8"/>
        <v>0.9979671607298249</v>
      </c>
      <c r="D287">
        <f t="shared" si="9"/>
        <v>-0.0020349082923928384</v>
      </c>
    </row>
    <row r="288" spans="1:4" ht="12.75">
      <c r="A288" s="1">
        <v>33275</v>
      </c>
      <c r="B288">
        <v>1.40608</v>
      </c>
      <c r="C288">
        <f t="shared" si="8"/>
        <v>1.004967372581533</v>
      </c>
      <c r="D288">
        <f t="shared" si="9"/>
        <v>0.004955075891034449</v>
      </c>
    </row>
    <row r="289" spans="1:4" ht="12.75">
      <c r="A289" s="1">
        <v>33276</v>
      </c>
      <c r="B289">
        <v>1.40817</v>
      </c>
      <c r="C289">
        <f t="shared" si="8"/>
        <v>1.0014864019116978</v>
      </c>
      <c r="D289">
        <f t="shared" si="9"/>
        <v>0.0014852983098381722</v>
      </c>
    </row>
    <row r="290" spans="1:4" ht="12.75">
      <c r="A290" s="1">
        <v>33277</v>
      </c>
      <c r="B290">
        <v>1.40278</v>
      </c>
      <c r="C290">
        <f t="shared" si="8"/>
        <v>0.9961723371467933</v>
      </c>
      <c r="D290">
        <f t="shared" si="9"/>
        <v>-0.0038350071015266214</v>
      </c>
    </row>
    <row r="291" spans="1:4" ht="12.75">
      <c r="A291" s="1">
        <v>33280</v>
      </c>
      <c r="B291">
        <v>1.40666</v>
      </c>
      <c r="C291">
        <f t="shared" si="8"/>
        <v>1.0027659362123784</v>
      </c>
      <c r="D291">
        <f t="shared" si="9"/>
        <v>0.0027621180497220993</v>
      </c>
    </row>
    <row r="292" spans="1:4" ht="12.75">
      <c r="A292" s="1">
        <v>33281</v>
      </c>
      <c r="B292">
        <v>1.40567</v>
      </c>
      <c r="C292">
        <f t="shared" si="8"/>
        <v>0.9992962051952853</v>
      </c>
      <c r="D292">
        <f t="shared" si="9"/>
        <v>-0.0007040425845425489</v>
      </c>
    </row>
    <row r="293" spans="1:4" ht="12.75">
      <c r="A293" s="1">
        <v>33282</v>
      </c>
      <c r="B293">
        <v>1.40457</v>
      </c>
      <c r="C293">
        <f t="shared" si="8"/>
        <v>0.999217455021449</v>
      </c>
      <c r="D293">
        <f t="shared" si="9"/>
        <v>-0.0007828513267039743</v>
      </c>
    </row>
    <row r="294" spans="1:4" ht="12.75">
      <c r="A294" s="1">
        <v>33283</v>
      </c>
      <c r="B294">
        <v>1.39794</v>
      </c>
      <c r="C294">
        <f t="shared" si="8"/>
        <v>0.9952796941412674</v>
      </c>
      <c r="D294">
        <f t="shared" si="9"/>
        <v>-0.0047314816851809095</v>
      </c>
    </row>
    <row r="295" spans="1:4" ht="12.75">
      <c r="A295" s="1">
        <v>33284</v>
      </c>
      <c r="B295">
        <v>1.38892</v>
      </c>
      <c r="C295">
        <f t="shared" si="8"/>
        <v>0.9935476486830622</v>
      </c>
      <c r="D295">
        <f t="shared" si="9"/>
        <v>-0.006473257714499845</v>
      </c>
    </row>
    <row r="296" spans="1:4" ht="12.75">
      <c r="A296" s="1">
        <v>33287</v>
      </c>
      <c r="B296">
        <v>1.38164</v>
      </c>
      <c r="C296">
        <f t="shared" si="8"/>
        <v>0.9947585174092101</v>
      </c>
      <c r="D296">
        <f t="shared" si="9"/>
        <v>-0.005255267350147334</v>
      </c>
    </row>
    <row r="297" spans="1:4" ht="12.75">
      <c r="A297" s="1">
        <v>33288</v>
      </c>
      <c r="B297">
        <v>1.37498</v>
      </c>
      <c r="C297">
        <f t="shared" si="8"/>
        <v>0.9951796415853624</v>
      </c>
      <c r="D297">
        <f t="shared" si="9"/>
        <v>-0.004832013812809322</v>
      </c>
    </row>
    <row r="298" spans="1:4" ht="12.75">
      <c r="A298" s="1">
        <v>33289</v>
      </c>
      <c r="B298">
        <v>1.37421</v>
      </c>
      <c r="C298">
        <f t="shared" si="8"/>
        <v>0.9994399918544269</v>
      </c>
      <c r="D298">
        <f t="shared" si="9"/>
        <v>-0.0005601650087004839</v>
      </c>
    </row>
    <row r="299" spans="1:4" ht="12.75">
      <c r="A299" s="1">
        <v>33290</v>
      </c>
      <c r="B299">
        <v>1.37569</v>
      </c>
      <c r="C299">
        <f t="shared" si="8"/>
        <v>1.001076982411713</v>
      </c>
      <c r="D299">
        <f t="shared" si="9"/>
        <v>0.001076402882213439</v>
      </c>
    </row>
    <row r="300" spans="1:4" ht="12.75">
      <c r="A300" s="1">
        <v>33291</v>
      </c>
      <c r="B300">
        <v>1.37423</v>
      </c>
      <c r="C300">
        <f t="shared" si="8"/>
        <v>0.9989387143905967</v>
      </c>
      <c r="D300">
        <f t="shared" si="9"/>
        <v>-0.0010618491717447112</v>
      </c>
    </row>
    <row r="301" spans="1:4" ht="12.75">
      <c r="A301" s="1">
        <v>33294</v>
      </c>
      <c r="B301">
        <v>1.35507</v>
      </c>
      <c r="C301">
        <f t="shared" si="8"/>
        <v>0.986057646827678</v>
      </c>
      <c r="D301">
        <f t="shared" si="9"/>
        <v>-0.014040460746060494</v>
      </c>
    </row>
    <row r="302" spans="1:4" ht="12.75">
      <c r="A302" s="1">
        <v>33295</v>
      </c>
      <c r="B302">
        <v>1.34508</v>
      </c>
      <c r="C302">
        <f t="shared" si="8"/>
        <v>0.9926276871305542</v>
      </c>
      <c r="D302">
        <f t="shared" si="9"/>
        <v>-0.00739962267504359</v>
      </c>
    </row>
    <row r="303" spans="1:4" ht="12.75">
      <c r="A303" s="1">
        <v>33296</v>
      </c>
      <c r="B303">
        <v>1.34548</v>
      </c>
      <c r="C303">
        <f t="shared" si="8"/>
        <v>1.000297380081482</v>
      </c>
      <c r="D303">
        <f t="shared" si="9"/>
        <v>0.00029733587278993177</v>
      </c>
    </row>
    <row r="304" spans="1:4" ht="12.75">
      <c r="A304" s="1">
        <v>33297</v>
      </c>
      <c r="B304">
        <v>1.35011</v>
      </c>
      <c r="C304">
        <f t="shared" si="8"/>
        <v>1.0034411511133572</v>
      </c>
      <c r="D304">
        <f t="shared" si="9"/>
        <v>0.003435243900726573</v>
      </c>
    </row>
    <row r="305" spans="1:4" ht="12.75">
      <c r="A305" s="1">
        <v>33298</v>
      </c>
      <c r="B305">
        <v>1.33444</v>
      </c>
      <c r="C305">
        <f t="shared" si="8"/>
        <v>0.9883935383042864</v>
      </c>
      <c r="D305">
        <f t="shared" si="9"/>
        <v>-0.011674342420125808</v>
      </c>
    </row>
    <row r="306" spans="1:4" ht="12.75">
      <c r="A306" s="1">
        <v>33301</v>
      </c>
      <c r="B306">
        <v>1.33333</v>
      </c>
      <c r="C306">
        <f t="shared" si="8"/>
        <v>0.9991681904019662</v>
      </c>
      <c r="D306">
        <f t="shared" si="9"/>
        <v>-0.0008321557436022231</v>
      </c>
    </row>
    <row r="307" spans="1:4" ht="12.75">
      <c r="A307" s="1">
        <v>33302</v>
      </c>
      <c r="B307">
        <v>1.34221</v>
      </c>
      <c r="C307">
        <f t="shared" si="8"/>
        <v>1.0066600166500417</v>
      </c>
      <c r="D307">
        <f t="shared" si="9"/>
        <v>0.006637936720069228</v>
      </c>
    </row>
    <row r="308" spans="1:4" ht="12.75">
      <c r="A308" s="1">
        <v>33303</v>
      </c>
      <c r="B308">
        <v>1.32782</v>
      </c>
      <c r="C308">
        <f t="shared" si="8"/>
        <v>0.9892788758838037</v>
      </c>
      <c r="D308">
        <f t="shared" si="9"/>
        <v>-0.01077900946982744</v>
      </c>
    </row>
    <row r="309" spans="1:4" ht="12.75">
      <c r="A309" s="1">
        <v>33304</v>
      </c>
      <c r="B309">
        <v>1.32782</v>
      </c>
      <c r="C309">
        <f t="shared" si="8"/>
        <v>1</v>
      </c>
      <c r="D309">
        <f t="shared" si="9"/>
        <v>0</v>
      </c>
    </row>
    <row r="310" spans="1:4" ht="12.75">
      <c r="A310" s="1">
        <v>33305</v>
      </c>
      <c r="B310">
        <v>1.31796</v>
      </c>
      <c r="C310">
        <f t="shared" si="8"/>
        <v>0.9925742947086201</v>
      </c>
      <c r="D310">
        <f t="shared" si="9"/>
        <v>-0.007453413092779762</v>
      </c>
    </row>
    <row r="311" spans="1:4" ht="12.75">
      <c r="A311" s="1">
        <v>33308</v>
      </c>
      <c r="B311">
        <v>1.3044</v>
      </c>
      <c r="C311">
        <f t="shared" si="8"/>
        <v>0.9897113721205499</v>
      </c>
      <c r="D311">
        <f t="shared" si="9"/>
        <v>-0.010341921673090775</v>
      </c>
    </row>
    <row r="312" spans="1:4" ht="12.75">
      <c r="A312" s="1">
        <v>33309</v>
      </c>
      <c r="B312">
        <v>1.30856</v>
      </c>
      <c r="C312">
        <f t="shared" si="8"/>
        <v>1.0031892057651026</v>
      </c>
      <c r="D312">
        <f t="shared" si="9"/>
        <v>0.003184131035106</v>
      </c>
    </row>
    <row r="313" spans="1:4" ht="12.75">
      <c r="A313" s="1">
        <v>33310</v>
      </c>
      <c r="B313">
        <v>1.3024</v>
      </c>
      <c r="C313">
        <f t="shared" si="8"/>
        <v>0.9952925353059853</v>
      </c>
      <c r="D313">
        <f t="shared" si="9"/>
        <v>-0.00471857970199426</v>
      </c>
    </row>
    <row r="314" spans="1:4" ht="12.75">
      <c r="A314" s="1">
        <v>33311</v>
      </c>
      <c r="B314">
        <v>1.30247</v>
      </c>
      <c r="C314">
        <f t="shared" si="8"/>
        <v>1.000053746928747</v>
      </c>
      <c r="D314">
        <f t="shared" si="9"/>
        <v>5.3745484432510424E-05</v>
      </c>
    </row>
    <row r="315" spans="1:4" ht="12.75">
      <c r="A315" s="1">
        <v>33312</v>
      </c>
      <c r="B315">
        <v>1.29245</v>
      </c>
      <c r="C315">
        <f t="shared" si="8"/>
        <v>0.9923069245356899</v>
      </c>
      <c r="D315">
        <f t="shared" si="9"/>
        <v>-0.00772281981793297</v>
      </c>
    </row>
    <row r="316" spans="1:4" ht="12.75">
      <c r="A316" s="1">
        <v>33315</v>
      </c>
      <c r="B316">
        <v>1.26897</v>
      </c>
      <c r="C316">
        <f t="shared" si="8"/>
        <v>0.9818329529188748</v>
      </c>
      <c r="D316">
        <f t="shared" si="9"/>
        <v>-0.01833409414177124</v>
      </c>
    </row>
    <row r="317" spans="1:4" ht="12.75">
      <c r="A317" s="1">
        <v>33316</v>
      </c>
      <c r="B317">
        <v>1.25678</v>
      </c>
      <c r="C317">
        <f t="shared" si="8"/>
        <v>0.9903937839350024</v>
      </c>
      <c r="D317">
        <f t="shared" si="9"/>
        <v>-0.009652653389148535</v>
      </c>
    </row>
    <row r="318" spans="1:4" ht="12.75">
      <c r="A318" s="1">
        <v>33317</v>
      </c>
      <c r="B318">
        <v>1.23666</v>
      </c>
      <c r="C318">
        <f t="shared" si="8"/>
        <v>0.9839908337179141</v>
      </c>
      <c r="D318">
        <f t="shared" si="9"/>
        <v>-0.016138697300594657</v>
      </c>
    </row>
    <row r="319" spans="1:4" ht="12.75">
      <c r="A319" s="1">
        <v>33318</v>
      </c>
      <c r="B319">
        <v>1.25698</v>
      </c>
      <c r="C319">
        <f t="shared" si="8"/>
        <v>1.0164313554250965</v>
      </c>
      <c r="D319">
        <f t="shared" si="9"/>
        <v>0.016297821481440846</v>
      </c>
    </row>
    <row r="320" spans="1:4" ht="12.75">
      <c r="A320" s="1">
        <v>33319</v>
      </c>
      <c r="B320">
        <v>1.24775</v>
      </c>
      <c r="C320">
        <f t="shared" si="8"/>
        <v>0.9926570032936084</v>
      </c>
      <c r="D320">
        <f t="shared" si="9"/>
        <v>-0.007370089214983406</v>
      </c>
    </row>
    <row r="321" spans="1:4" ht="12.75">
      <c r="A321" s="1">
        <v>33322</v>
      </c>
      <c r="B321">
        <v>1.22945</v>
      </c>
      <c r="C321">
        <f t="shared" si="8"/>
        <v>0.9853336004808656</v>
      </c>
      <c r="D321">
        <f t="shared" si="9"/>
        <v>-0.014775014458173242</v>
      </c>
    </row>
    <row r="322" spans="1:4" ht="12.75">
      <c r="A322" s="1">
        <v>33323</v>
      </c>
      <c r="B322">
        <v>1.21659</v>
      </c>
      <c r="C322">
        <f t="shared" si="8"/>
        <v>0.9895400382284762</v>
      </c>
      <c r="D322">
        <f t="shared" si="9"/>
        <v>-0.010515051667194391</v>
      </c>
    </row>
    <row r="323" spans="1:4" ht="12.75">
      <c r="A323" s="1">
        <v>33324</v>
      </c>
      <c r="B323">
        <v>1.20459</v>
      </c>
      <c r="C323">
        <f t="shared" si="8"/>
        <v>0.9901363647572313</v>
      </c>
      <c r="D323">
        <f t="shared" si="9"/>
        <v>-0.00991260316006281</v>
      </c>
    </row>
    <row r="324" spans="1:4" ht="12.75">
      <c r="A324" s="1">
        <v>33325</v>
      </c>
      <c r="B324">
        <v>1.20018</v>
      </c>
      <c r="C324">
        <f aca="true" t="shared" si="10" ref="C324:C387">B324/B323</f>
        <v>0.9963390033123303</v>
      </c>
      <c r="D324">
        <f aca="true" t="shared" si="11" ref="D324:D387">LN(C324)</f>
        <v>-0.0036677145370714996</v>
      </c>
    </row>
    <row r="325" spans="1:4" ht="12.75">
      <c r="A325" s="1">
        <v>33326</v>
      </c>
      <c r="B325">
        <v>1.20018</v>
      </c>
      <c r="C325">
        <f t="shared" si="10"/>
        <v>1</v>
      </c>
      <c r="D325">
        <f t="shared" si="11"/>
        <v>0</v>
      </c>
    </row>
    <row r="326" spans="1:4" ht="12.75">
      <c r="A326" s="1">
        <v>33329</v>
      </c>
      <c r="B326">
        <v>1.20018</v>
      </c>
      <c r="C326">
        <f t="shared" si="10"/>
        <v>1</v>
      </c>
      <c r="D326">
        <f t="shared" si="11"/>
        <v>0</v>
      </c>
    </row>
    <row r="327" spans="1:4" ht="12.75">
      <c r="A327" s="1">
        <v>33330</v>
      </c>
      <c r="B327">
        <v>1.21246</v>
      </c>
      <c r="C327">
        <f t="shared" si="10"/>
        <v>1.010231798563549</v>
      </c>
      <c r="D327">
        <f t="shared" si="11"/>
        <v>0.010179808049528387</v>
      </c>
    </row>
    <row r="328" spans="1:4" ht="12.75">
      <c r="A328" s="1">
        <v>33331</v>
      </c>
      <c r="B328">
        <v>1.22961</v>
      </c>
      <c r="C328">
        <f t="shared" si="10"/>
        <v>1.01414479652937</v>
      </c>
      <c r="D328">
        <f t="shared" si="11"/>
        <v>0.014045692340660568</v>
      </c>
    </row>
    <row r="329" spans="1:4" ht="12.75">
      <c r="A329" s="1">
        <v>33332</v>
      </c>
      <c r="B329">
        <v>1.2238</v>
      </c>
      <c r="C329">
        <f t="shared" si="10"/>
        <v>0.9952749245695789</v>
      </c>
      <c r="D329">
        <f t="shared" si="11"/>
        <v>-0.004736273888965388</v>
      </c>
    </row>
    <row r="330" spans="1:4" ht="12.75">
      <c r="A330" s="1">
        <v>33333</v>
      </c>
      <c r="B330">
        <v>1.23471</v>
      </c>
      <c r="C330">
        <f t="shared" si="10"/>
        <v>1.0089148553685243</v>
      </c>
      <c r="D330">
        <f t="shared" si="11"/>
        <v>0.008875352645852796</v>
      </c>
    </row>
    <row r="331" spans="1:4" ht="12.75">
      <c r="A331" s="1">
        <v>33336</v>
      </c>
      <c r="B331">
        <v>1.22079</v>
      </c>
      <c r="C331">
        <f t="shared" si="10"/>
        <v>0.9887260976261633</v>
      </c>
      <c r="D331">
        <f t="shared" si="11"/>
        <v>-0.011337934527584062</v>
      </c>
    </row>
    <row r="332" spans="1:4" ht="12.75">
      <c r="A332" s="1">
        <v>33337</v>
      </c>
      <c r="B332">
        <v>1.2289</v>
      </c>
      <c r="C332">
        <f t="shared" si="10"/>
        <v>1.0066432392139517</v>
      </c>
      <c r="D332">
        <f t="shared" si="11"/>
        <v>0.006621270143842833</v>
      </c>
    </row>
    <row r="333" spans="1:4" ht="12.75">
      <c r="A333" s="1">
        <v>33338</v>
      </c>
      <c r="B333">
        <v>1.23491</v>
      </c>
      <c r="C333">
        <f t="shared" si="10"/>
        <v>1.0048905525266498</v>
      </c>
      <c r="D333">
        <f t="shared" si="11"/>
        <v>0.004878632622123937</v>
      </c>
    </row>
    <row r="334" spans="1:4" ht="12.75">
      <c r="A334" s="1">
        <v>33339</v>
      </c>
      <c r="B334">
        <v>1.22754</v>
      </c>
      <c r="C334">
        <f t="shared" si="10"/>
        <v>0.9940319537456171</v>
      </c>
      <c r="D334">
        <f t="shared" si="11"/>
        <v>-0.005985926216885341</v>
      </c>
    </row>
    <row r="335" spans="1:4" ht="12.75">
      <c r="A335" s="1">
        <v>33340</v>
      </c>
      <c r="B335">
        <v>1.23391</v>
      </c>
      <c r="C335">
        <f t="shared" si="10"/>
        <v>1.0051892402691562</v>
      </c>
      <c r="D335">
        <f t="shared" si="11"/>
        <v>0.0051758225603296786</v>
      </c>
    </row>
    <row r="336" spans="1:4" ht="12.75">
      <c r="A336" s="1">
        <v>33343</v>
      </c>
      <c r="B336">
        <v>1.23015</v>
      </c>
      <c r="C336">
        <f t="shared" si="10"/>
        <v>0.996952776134402</v>
      </c>
      <c r="D336">
        <f t="shared" si="11"/>
        <v>-0.0030518761055898292</v>
      </c>
    </row>
    <row r="337" spans="1:4" ht="12.75">
      <c r="A337" s="1">
        <v>33344</v>
      </c>
      <c r="B337">
        <v>1.2404</v>
      </c>
      <c r="C337">
        <f t="shared" si="10"/>
        <v>1.0083323171970897</v>
      </c>
      <c r="D337">
        <f t="shared" si="11"/>
        <v>0.008297795075763899</v>
      </c>
    </row>
    <row r="338" spans="1:4" ht="12.75">
      <c r="A338" s="1">
        <v>33345</v>
      </c>
      <c r="B338">
        <v>1.23704</v>
      </c>
      <c r="C338">
        <f t="shared" si="10"/>
        <v>0.9972911963882618</v>
      </c>
      <c r="D338">
        <f t="shared" si="11"/>
        <v>-0.0027124790591188876</v>
      </c>
    </row>
    <row r="339" spans="1:4" ht="12.75">
      <c r="A339" s="1">
        <v>33346</v>
      </c>
      <c r="B339">
        <v>1.22381</v>
      </c>
      <c r="C339">
        <f t="shared" si="10"/>
        <v>0.9893051154368494</v>
      </c>
      <c r="D339">
        <f t="shared" si="11"/>
        <v>-0.010752485902304054</v>
      </c>
    </row>
    <row r="340" spans="1:4" ht="12.75">
      <c r="A340" s="1">
        <v>33347</v>
      </c>
      <c r="B340">
        <v>1.19897</v>
      </c>
      <c r="C340">
        <f t="shared" si="10"/>
        <v>0.9797027316331783</v>
      </c>
      <c r="D340">
        <f t="shared" si="11"/>
        <v>-0.020506088401092238</v>
      </c>
    </row>
    <row r="341" spans="1:4" ht="12.75">
      <c r="A341" s="1">
        <v>33350</v>
      </c>
      <c r="B341">
        <v>1.17468</v>
      </c>
      <c r="C341">
        <f t="shared" si="10"/>
        <v>0.979740944310533</v>
      </c>
      <c r="D341">
        <f t="shared" si="11"/>
        <v>-0.02046708480243952</v>
      </c>
    </row>
    <row r="342" spans="1:4" ht="12.75">
      <c r="A342" s="1">
        <v>33351</v>
      </c>
      <c r="B342">
        <v>1.17636</v>
      </c>
      <c r="C342">
        <f t="shared" si="10"/>
        <v>1.0014301767289817</v>
      </c>
      <c r="D342">
        <f t="shared" si="11"/>
        <v>0.001429155000296032</v>
      </c>
    </row>
    <row r="343" spans="1:4" ht="12.75">
      <c r="A343" s="1">
        <v>33352</v>
      </c>
      <c r="B343">
        <v>1.18881</v>
      </c>
      <c r="C343">
        <f t="shared" si="10"/>
        <v>1.0105834948485157</v>
      </c>
      <c r="D343">
        <f t="shared" si="11"/>
        <v>0.01052788171035642</v>
      </c>
    </row>
    <row r="344" spans="1:4" ht="12.75">
      <c r="A344" s="1">
        <v>33353</v>
      </c>
      <c r="B344">
        <v>1.17283</v>
      </c>
      <c r="C344">
        <f t="shared" si="10"/>
        <v>0.9865579865579867</v>
      </c>
      <c r="D344">
        <f t="shared" si="11"/>
        <v>-0.013533175157758034</v>
      </c>
    </row>
    <row r="345" spans="1:4" ht="12.75">
      <c r="A345" s="1">
        <v>33354</v>
      </c>
      <c r="B345">
        <v>1.17804</v>
      </c>
      <c r="C345">
        <f t="shared" si="10"/>
        <v>1.004442246531893</v>
      </c>
      <c r="D345">
        <f t="shared" si="11"/>
        <v>0.00443240887819695</v>
      </c>
    </row>
    <row r="346" spans="1:4" ht="12.75">
      <c r="A346" s="1">
        <v>33357</v>
      </c>
      <c r="B346">
        <v>1.16449</v>
      </c>
      <c r="C346">
        <f t="shared" si="10"/>
        <v>0.988497843876269</v>
      </c>
      <c r="D346">
        <f t="shared" si="11"/>
        <v>-0.011568817581462857</v>
      </c>
    </row>
    <row r="347" spans="1:4" ht="12.75">
      <c r="A347" s="1">
        <v>33358</v>
      </c>
      <c r="B347">
        <v>1.18968</v>
      </c>
      <c r="C347">
        <f t="shared" si="10"/>
        <v>1.021631787306031</v>
      </c>
      <c r="D347">
        <f t="shared" si="11"/>
        <v>0.02140114046946067</v>
      </c>
    </row>
    <row r="348" spans="1:4" ht="12.75">
      <c r="A348" s="1">
        <v>33359</v>
      </c>
      <c r="B348">
        <v>1.18968</v>
      </c>
      <c r="C348">
        <f t="shared" si="10"/>
        <v>1</v>
      </c>
      <c r="D348">
        <f t="shared" si="11"/>
        <v>0</v>
      </c>
    </row>
    <row r="349" spans="1:4" ht="12.75">
      <c r="A349" s="1">
        <v>33360</v>
      </c>
      <c r="B349">
        <v>1.19232</v>
      </c>
      <c r="C349">
        <f t="shared" si="10"/>
        <v>1.0022190841234617</v>
      </c>
      <c r="D349">
        <f t="shared" si="11"/>
        <v>0.0022166255927407543</v>
      </c>
    </row>
    <row r="350" spans="1:4" ht="12.75">
      <c r="A350" s="1">
        <v>33361</v>
      </c>
      <c r="B350">
        <v>1.20169</v>
      </c>
      <c r="C350">
        <f t="shared" si="10"/>
        <v>1.0078586285560922</v>
      </c>
      <c r="D350">
        <f t="shared" si="11"/>
        <v>0.007827910364982111</v>
      </c>
    </row>
    <row r="351" spans="1:4" ht="12.75">
      <c r="A351" s="1">
        <v>33364</v>
      </c>
      <c r="B351">
        <v>1.18135</v>
      </c>
      <c r="C351">
        <f t="shared" si="10"/>
        <v>0.9830738376786026</v>
      </c>
      <c r="D351">
        <f t="shared" si="11"/>
        <v>-0.01707104702866676</v>
      </c>
    </row>
    <row r="352" spans="1:4" ht="12.75">
      <c r="A352" s="1">
        <v>33365</v>
      </c>
      <c r="B352">
        <v>1.19407</v>
      </c>
      <c r="C352">
        <f t="shared" si="10"/>
        <v>1.0107673424472003</v>
      </c>
      <c r="D352">
        <f t="shared" si="11"/>
        <v>0.010709787390260591</v>
      </c>
    </row>
    <row r="353" spans="1:4" ht="12.75">
      <c r="A353" s="1">
        <v>33366</v>
      </c>
      <c r="B353">
        <v>1.19047</v>
      </c>
      <c r="C353">
        <f t="shared" si="10"/>
        <v>0.9969851013759662</v>
      </c>
      <c r="D353">
        <f t="shared" si="11"/>
        <v>-0.0030194525863502524</v>
      </c>
    </row>
    <row r="354" spans="1:4" ht="12.75">
      <c r="A354" s="1">
        <v>33367</v>
      </c>
      <c r="B354">
        <v>1.18434</v>
      </c>
      <c r="C354">
        <f t="shared" si="10"/>
        <v>0.9948507732240208</v>
      </c>
      <c r="D354">
        <f t="shared" si="11"/>
        <v>-0.005162529730443601</v>
      </c>
    </row>
    <row r="355" spans="1:4" ht="12.75">
      <c r="A355" s="1">
        <v>33368</v>
      </c>
      <c r="B355">
        <v>1.18932</v>
      </c>
      <c r="C355">
        <f t="shared" si="10"/>
        <v>1.0042048736004863</v>
      </c>
      <c r="D355">
        <f t="shared" si="11"/>
        <v>0.004196057823666226</v>
      </c>
    </row>
    <row r="356" spans="1:4" ht="12.75">
      <c r="A356" s="1">
        <v>33371</v>
      </c>
      <c r="B356">
        <v>1.19528</v>
      </c>
      <c r="C356">
        <f t="shared" si="10"/>
        <v>1.0050112669424545</v>
      </c>
      <c r="D356">
        <f t="shared" si="11"/>
        <v>0.0049987523362119285</v>
      </c>
    </row>
    <row r="357" spans="1:4" ht="12.75">
      <c r="A357" s="1">
        <v>33372</v>
      </c>
      <c r="B357">
        <v>1.20045</v>
      </c>
      <c r="C357">
        <f t="shared" si="10"/>
        <v>1.0043253463623587</v>
      </c>
      <c r="D357">
        <f t="shared" si="11"/>
        <v>0.004316018938335578</v>
      </c>
    </row>
    <row r="358" spans="1:4" ht="12.75">
      <c r="A358" s="1">
        <v>33373</v>
      </c>
      <c r="B358">
        <v>1.21382</v>
      </c>
      <c r="C358">
        <f t="shared" si="10"/>
        <v>1.011137490107876</v>
      </c>
      <c r="D358">
        <f t="shared" si="11"/>
        <v>0.011075924963949437</v>
      </c>
    </row>
    <row r="359" spans="1:4" ht="12.75">
      <c r="A359" s="1">
        <v>33374</v>
      </c>
      <c r="B359">
        <v>1.2169</v>
      </c>
      <c r="C359">
        <f t="shared" si="10"/>
        <v>1.002537443772553</v>
      </c>
      <c r="D359">
        <f t="shared" si="11"/>
        <v>0.0025342298976400402</v>
      </c>
    </row>
    <row r="360" spans="1:4" ht="12.75">
      <c r="A360" s="1">
        <v>33375</v>
      </c>
      <c r="B360">
        <v>1.20796</v>
      </c>
      <c r="C360">
        <f t="shared" si="10"/>
        <v>0.9926534637192865</v>
      </c>
      <c r="D360">
        <f t="shared" si="11"/>
        <v>-0.007373654979009416</v>
      </c>
    </row>
    <row r="361" spans="1:4" ht="12.75">
      <c r="A361" s="1">
        <v>33378</v>
      </c>
      <c r="B361">
        <v>1.20796</v>
      </c>
      <c r="C361">
        <f t="shared" si="10"/>
        <v>1</v>
      </c>
      <c r="D361">
        <f t="shared" si="11"/>
        <v>0</v>
      </c>
    </row>
    <row r="362" spans="1:4" ht="12.75">
      <c r="A362" s="1">
        <v>33379</v>
      </c>
      <c r="B362">
        <v>1.20108</v>
      </c>
      <c r="C362">
        <f t="shared" si="10"/>
        <v>0.9943044471671247</v>
      </c>
      <c r="D362">
        <f t="shared" si="11"/>
        <v>-0.005711834344817358</v>
      </c>
    </row>
    <row r="363" spans="1:4" ht="12.75">
      <c r="A363" s="1">
        <v>33380</v>
      </c>
      <c r="B363">
        <v>1.2</v>
      </c>
      <c r="C363">
        <f t="shared" si="10"/>
        <v>0.9991008092716556</v>
      </c>
      <c r="D363">
        <f t="shared" si="11"/>
        <v>-0.0008995952428360375</v>
      </c>
    </row>
    <row r="364" spans="1:4" ht="12.75">
      <c r="A364" s="1">
        <v>33381</v>
      </c>
      <c r="B364">
        <v>1.19131</v>
      </c>
      <c r="C364">
        <f t="shared" si="10"/>
        <v>0.9927583333333334</v>
      </c>
      <c r="D364">
        <f t="shared" si="11"/>
        <v>-0.00726801481478748</v>
      </c>
    </row>
    <row r="365" spans="1:4" ht="12.75">
      <c r="A365" s="1">
        <v>33382</v>
      </c>
      <c r="B365">
        <v>1.20609</v>
      </c>
      <c r="C365">
        <f t="shared" si="10"/>
        <v>1.0124065104800597</v>
      </c>
      <c r="D365">
        <f t="shared" si="11"/>
        <v>0.012330180407052192</v>
      </c>
    </row>
    <row r="366" spans="1:4" ht="12.75">
      <c r="A366" s="1">
        <v>33385</v>
      </c>
      <c r="B366">
        <v>1.20788</v>
      </c>
      <c r="C366">
        <f t="shared" si="10"/>
        <v>1.0014841346831496</v>
      </c>
      <c r="D366">
        <f t="shared" si="11"/>
        <v>0.0014830344437384826</v>
      </c>
    </row>
    <row r="367" spans="1:4" ht="12.75">
      <c r="A367" s="1">
        <v>33386</v>
      </c>
      <c r="B367">
        <v>1.20137</v>
      </c>
      <c r="C367">
        <f t="shared" si="10"/>
        <v>0.9946103917607709</v>
      </c>
      <c r="D367">
        <f t="shared" si="11"/>
        <v>-0.005404184575132696</v>
      </c>
    </row>
    <row r="368" spans="1:4" ht="12.75">
      <c r="A368" s="1">
        <v>33387</v>
      </c>
      <c r="B368">
        <v>1.21313</v>
      </c>
      <c r="C368">
        <f t="shared" si="10"/>
        <v>1.0097888244254476</v>
      </c>
      <c r="D368">
        <f t="shared" si="11"/>
        <v>0.009741224264629594</v>
      </c>
    </row>
    <row r="369" spans="1:4" ht="12.75">
      <c r="A369" s="1">
        <v>33388</v>
      </c>
      <c r="B369">
        <v>1.20154</v>
      </c>
      <c r="C369">
        <f t="shared" si="10"/>
        <v>0.9904462011490937</v>
      </c>
      <c r="D369">
        <f t="shared" si="11"/>
        <v>-0.009599729160540312</v>
      </c>
    </row>
    <row r="370" spans="1:4" ht="12.75">
      <c r="A370" s="1">
        <v>33389</v>
      </c>
      <c r="B370">
        <v>1.19248</v>
      </c>
      <c r="C370">
        <f t="shared" si="10"/>
        <v>0.9924596767481731</v>
      </c>
      <c r="D370">
        <f t="shared" si="11"/>
        <v>-0.007568895207667948</v>
      </c>
    </row>
    <row r="371" spans="1:4" ht="12.75">
      <c r="A371" s="1">
        <v>33392</v>
      </c>
      <c r="B371">
        <v>1.17313</v>
      </c>
      <c r="C371">
        <f t="shared" si="10"/>
        <v>0.9837733127599625</v>
      </c>
      <c r="D371">
        <f t="shared" si="11"/>
        <v>-0.016359781681288276</v>
      </c>
    </row>
    <row r="372" spans="1:4" ht="12.75">
      <c r="A372" s="1">
        <v>33393</v>
      </c>
      <c r="B372">
        <v>1.17573</v>
      </c>
      <c r="C372">
        <f t="shared" si="10"/>
        <v>1.0022162931644403</v>
      </c>
      <c r="D372">
        <f t="shared" si="11"/>
        <v>0.00221384080950147</v>
      </c>
    </row>
    <row r="373" spans="1:4" ht="12.75">
      <c r="A373" s="1">
        <v>33394</v>
      </c>
      <c r="B373">
        <v>1.177</v>
      </c>
      <c r="C373">
        <f t="shared" si="10"/>
        <v>1.0010801799732933</v>
      </c>
      <c r="D373">
        <f t="shared" si="11"/>
        <v>0.0010795969986798978</v>
      </c>
    </row>
    <row r="374" spans="1:4" ht="12.75">
      <c r="A374" s="1">
        <v>33395</v>
      </c>
      <c r="B374">
        <v>1.17659</v>
      </c>
      <c r="C374">
        <f t="shared" si="10"/>
        <v>0.9996516567544604</v>
      </c>
      <c r="D374">
        <f t="shared" si="11"/>
        <v>-0.00034840393114127385</v>
      </c>
    </row>
    <row r="375" spans="1:4" ht="12.75">
      <c r="A375" s="1">
        <v>33396</v>
      </c>
      <c r="B375">
        <v>1.17136</v>
      </c>
      <c r="C375">
        <f t="shared" si="10"/>
        <v>0.995554951172456</v>
      </c>
      <c r="D375">
        <f t="shared" si="11"/>
        <v>-0.004454957430802987</v>
      </c>
    </row>
    <row r="376" spans="1:4" ht="12.75">
      <c r="A376" s="1">
        <v>33399</v>
      </c>
      <c r="B376">
        <v>1.16193</v>
      </c>
      <c r="C376">
        <f t="shared" si="10"/>
        <v>0.9919495287529025</v>
      </c>
      <c r="D376">
        <f t="shared" si="11"/>
        <v>-0.008083051264891235</v>
      </c>
    </row>
    <row r="377" spans="1:4" ht="12.75">
      <c r="A377" s="1">
        <v>33400</v>
      </c>
      <c r="B377">
        <v>1.16093</v>
      </c>
      <c r="C377">
        <f t="shared" si="10"/>
        <v>0.9991393629564604</v>
      </c>
      <c r="D377">
        <f t="shared" si="11"/>
        <v>-0.0008610076042273399</v>
      </c>
    </row>
    <row r="378" spans="1:4" ht="12.75">
      <c r="A378" s="1">
        <v>33401</v>
      </c>
      <c r="B378">
        <v>1.15455</v>
      </c>
      <c r="C378">
        <f t="shared" si="10"/>
        <v>0.9945044059504018</v>
      </c>
      <c r="D378">
        <f t="shared" si="11"/>
        <v>-0.005510750380777892</v>
      </c>
    </row>
    <row r="379" spans="1:4" ht="12.75">
      <c r="A379" s="1">
        <v>33402</v>
      </c>
      <c r="B379">
        <v>1.14019</v>
      </c>
      <c r="C379">
        <f t="shared" si="10"/>
        <v>0.9875622536919146</v>
      </c>
      <c r="D379">
        <f t="shared" si="11"/>
        <v>-0.01251574248057414</v>
      </c>
    </row>
    <row r="380" spans="1:4" ht="12.75">
      <c r="A380" s="1">
        <v>33403</v>
      </c>
      <c r="B380">
        <v>1.13999</v>
      </c>
      <c r="C380">
        <f t="shared" si="10"/>
        <v>0.9998245906384023</v>
      </c>
      <c r="D380">
        <f t="shared" si="11"/>
        <v>-0.0001754247476189851</v>
      </c>
    </row>
    <row r="381" spans="1:4" ht="12.75">
      <c r="A381" s="1">
        <v>33406</v>
      </c>
      <c r="B381">
        <v>1.13998</v>
      </c>
      <c r="C381">
        <f t="shared" si="10"/>
        <v>0.9999912279932279</v>
      </c>
      <c r="D381">
        <f t="shared" si="11"/>
        <v>-8.772045246349529E-06</v>
      </c>
    </row>
    <row r="382" spans="1:4" ht="12.75">
      <c r="A382" s="1">
        <v>33407</v>
      </c>
      <c r="B382">
        <v>1.13124</v>
      </c>
      <c r="C382">
        <f t="shared" si="10"/>
        <v>0.9923331988280496</v>
      </c>
      <c r="D382">
        <f t="shared" si="11"/>
        <v>-0.007696342178937455</v>
      </c>
    </row>
    <row r="383" spans="1:4" ht="12.75">
      <c r="A383" s="1">
        <v>33408</v>
      </c>
      <c r="B383">
        <v>1.13294</v>
      </c>
      <c r="C383">
        <f t="shared" si="10"/>
        <v>1.0015027757151445</v>
      </c>
      <c r="D383">
        <f t="shared" si="11"/>
        <v>0.0015016476777028763</v>
      </c>
    </row>
    <row r="384" spans="1:4" ht="12.75">
      <c r="A384" s="1">
        <v>33409</v>
      </c>
      <c r="B384">
        <v>1.14412</v>
      </c>
      <c r="C384">
        <f t="shared" si="10"/>
        <v>1.0098681307041855</v>
      </c>
      <c r="D384">
        <f t="shared" si="11"/>
        <v>0.009819758669769241</v>
      </c>
    </row>
    <row r="385" spans="1:4" ht="12.75">
      <c r="A385" s="1">
        <v>33410</v>
      </c>
      <c r="B385">
        <v>1.14164</v>
      </c>
      <c r="C385">
        <f t="shared" si="10"/>
        <v>0.9978323952033004</v>
      </c>
      <c r="D385">
        <f t="shared" si="11"/>
        <v>-0.002169957452343571</v>
      </c>
    </row>
    <row r="386" spans="1:4" ht="12.75">
      <c r="A386" s="1">
        <v>33413</v>
      </c>
      <c r="B386">
        <v>1.14234</v>
      </c>
      <c r="C386">
        <f t="shared" si="10"/>
        <v>1.0006131530079534</v>
      </c>
      <c r="D386">
        <f t="shared" si="11"/>
        <v>0.0006129651064521358</v>
      </c>
    </row>
    <row r="387" spans="1:4" ht="12.75">
      <c r="A387" s="1">
        <v>33414</v>
      </c>
      <c r="B387">
        <v>1.14347</v>
      </c>
      <c r="C387">
        <f t="shared" si="10"/>
        <v>1.0009891976119194</v>
      </c>
      <c r="D387">
        <f t="shared" si="11"/>
        <v>0.0009887086783697222</v>
      </c>
    </row>
    <row r="388" spans="1:4" ht="12.75">
      <c r="A388" s="1">
        <v>33415</v>
      </c>
      <c r="B388">
        <v>1.14363</v>
      </c>
      <c r="C388">
        <f aca="true" t="shared" si="12" ref="C388:C451">B388/B387</f>
        <v>1.0001399249652374</v>
      </c>
      <c r="D388">
        <f aca="true" t="shared" si="13" ref="D388:D451">LN(C388)</f>
        <v>0.0001399151766525561</v>
      </c>
    </row>
    <row r="389" spans="1:4" ht="12.75">
      <c r="A389" s="1">
        <v>33416</v>
      </c>
      <c r="B389">
        <v>1.14233</v>
      </c>
      <c r="C389">
        <f t="shared" si="12"/>
        <v>0.9988632687145319</v>
      </c>
      <c r="D389">
        <f t="shared" si="13"/>
        <v>-0.0011373778545057218</v>
      </c>
    </row>
    <row r="390" spans="1:4" ht="12.75">
      <c r="A390" s="1">
        <v>33417</v>
      </c>
      <c r="B390">
        <v>1.13366</v>
      </c>
      <c r="C390">
        <f t="shared" si="12"/>
        <v>0.992410249227456</v>
      </c>
      <c r="D390">
        <f t="shared" si="13"/>
        <v>-0.0076186994997079404</v>
      </c>
    </row>
    <row r="391" spans="1:4" ht="12.75">
      <c r="A391" s="1">
        <v>33420</v>
      </c>
      <c r="B391">
        <v>1.13436</v>
      </c>
      <c r="C391">
        <f t="shared" si="12"/>
        <v>1.000617469082441</v>
      </c>
      <c r="D391">
        <f t="shared" si="13"/>
        <v>0.0006172785268445195</v>
      </c>
    </row>
    <row r="392" spans="1:4" ht="12.75">
      <c r="A392" s="1">
        <v>33421</v>
      </c>
      <c r="B392">
        <v>1.12382</v>
      </c>
      <c r="C392">
        <f t="shared" si="12"/>
        <v>0.9907084170809972</v>
      </c>
      <c r="D392">
        <f t="shared" si="13"/>
        <v>-0.009335018944566379</v>
      </c>
    </row>
    <row r="393" spans="1:4" ht="12.75">
      <c r="A393" s="1">
        <v>33422</v>
      </c>
      <c r="B393">
        <v>1.12154</v>
      </c>
      <c r="C393">
        <f t="shared" si="12"/>
        <v>0.9979712053531704</v>
      </c>
      <c r="D393">
        <f t="shared" si="13"/>
        <v>-0.002030855438442834</v>
      </c>
    </row>
    <row r="394" spans="1:4" ht="12.75">
      <c r="A394" s="1">
        <v>33423</v>
      </c>
      <c r="B394">
        <v>1.12095</v>
      </c>
      <c r="C394">
        <f t="shared" si="12"/>
        <v>0.9994739376214846</v>
      </c>
      <c r="D394">
        <f t="shared" si="13"/>
        <v>-0.0005262007978753647</v>
      </c>
    </row>
    <row r="395" spans="1:4" ht="12.75">
      <c r="A395" s="1">
        <v>33424</v>
      </c>
      <c r="B395">
        <v>1.12021</v>
      </c>
      <c r="C395">
        <f t="shared" si="12"/>
        <v>0.999339845666622</v>
      </c>
      <c r="D395">
        <f t="shared" si="13"/>
        <v>-0.0006603723311966488</v>
      </c>
    </row>
    <row r="396" spans="1:4" ht="12.75">
      <c r="A396" s="1">
        <v>33427</v>
      </c>
      <c r="B396">
        <v>1.13347</v>
      </c>
      <c r="C396">
        <f t="shared" si="12"/>
        <v>1.0118370662643612</v>
      </c>
      <c r="D396">
        <f t="shared" si="13"/>
        <v>0.011767556188048273</v>
      </c>
    </row>
    <row r="397" spans="1:4" ht="12.75">
      <c r="A397" s="1">
        <v>33428</v>
      </c>
      <c r="B397">
        <v>1.13257</v>
      </c>
      <c r="C397">
        <f t="shared" si="12"/>
        <v>0.9992059781026407</v>
      </c>
      <c r="D397">
        <f t="shared" si="13"/>
        <v>-0.000794337299714711</v>
      </c>
    </row>
    <row r="398" spans="1:4" ht="12.75">
      <c r="A398" s="1">
        <v>33429</v>
      </c>
      <c r="B398">
        <v>1.12764</v>
      </c>
      <c r="C398">
        <f t="shared" si="12"/>
        <v>0.9956470681723866</v>
      </c>
      <c r="D398">
        <f t="shared" si="13"/>
        <v>-0.004362433418571784</v>
      </c>
    </row>
    <row r="399" spans="1:4" ht="12.75">
      <c r="A399" s="1">
        <v>33430</v>
      </c>
      <c r="B399">
        <v>1.1337</v>
      </c>
      <c r="C399">
        <f t="shared" si="12"/>
        <v>1.0053740555496435</v>
      </c>
      <c r="D399">
        <f t="shared" si="13"/>
        <v>0.005359666840579092</v>
      </c>
    </row>
    <row r="400" spans="1:4" ht="12.75">
      <c r="A400" s="1">
        <v>33431</v>
      </c>
      <c r="B400">
        <v>1.12913</v>
      </c>
      <c r="C400">
        <f t="shared" si="12"/>
        <v>0.9959689512216636</v>
      </c>
      <c r="D400">
        <f t="shared" si="13"/>
        <v>-0.00403919535566688</v>
      </c>
    </row>
    <row r="401" spans="1:4" ht="12.75">
      <c r="A401" s="1">
        <v>33434</v>
      </c>
      <c r="B401">
        <v>1.14425</v>
      </c>
      <c r="C401">
        <f t="shared" si="12"/>
        <v>1.0133908407357877</v>
      </c>
      <c r="D401">
        <f t="shared" si="13"/>
        <v>0.013301975865865354</v>
      </c>
    </row>
    <row r="402" spans="1:4" ht="12.75">
      <c r="A402" s="1">
        <v>33435</v>
      </c>
      <c r="B402">
        <v>1.14691</v>
      </c>
      <c r="C402">
        <f t="shared" si="12"/>
        <v>1.0023246668123227</v>
      </c>
      <c r="D402">
        <f t="shared" si="13"/>
        <v>0.0023219689546996156</v>
      </c>
    </row>
    <row r="403" spans="1:4" ht="12.75">
      <c r="A403" s="1">
        <v>33436</v>
      </c>
      <c r="B403">
        <v>1.14315</v>
      </c>
      <c r="C403">
        <f t="shared" si="12"/>
        <v>0.9967216259340315</v>
      </c>
      <c r="D403">
        <f t="shared" si="13"/>
        <v>-0.003283759708214706</v>
      </c>
    </row>
    <row r="404" spans="1:4" ht="12.75">
      <c r="A404" s="1">
        <v>33437</v>
      </c>
      <c r="B404">
        <v>1.15926</v>
      </c>
      <c r="C404">
        <f t="shared" si="12"/>
        <v>1.0140926387613172</v>
      </c>
      <c r="D404">
        <f t="shared" si="13"/>
        <v>0.013994260721110752</v>
      </c>
    </row>
    <row r="405" spans="1:4" ht="12.75">
      <c r="A405" s="1">
        <v>33438</v>
      </c>
      <c r="B405">
        <v>1.16891</v>
      </c>
      <c r="C405">
        <f t="shared" si="12"/>
        <v>1.0083242758311337</v>
      </c>
      <c r="D405">
        <f t="shared" si="13"/>
        <v>0.008289820127541337</v>
      </c>
    </row>
    <row r="406" spans="1:4" ht="12.75">
      <c r="A406" s="1">
        <v>33441</v>
      </c>
      <c r="B406">
        <v>1.17037</v>
      </c>
      <c r="C406">
        <f t="shared" si="12"/>
        <v>1.0012490268711878</v>
      </c>
      <c r="D406">
        <f t="shared" si="13"/>
        <v>0.001248247486039791</v>
      </c>
    </row>
    <row r="407" spans="1:4" ht="12.75">
      <c r="A407" s="1">
        <v>33442</v>
      </c>
      <c r="B407">
        <v>1.16341</v>
      </c>
      <c r="C407">
        <f t="shared" si="12"/>
        <v>0.9940531626750516</v>
      </c>
      <c r="D407">
        <f t="shared" si="13"/>
        <v>-0.00596459017924782</v>
      </c>
    </row>
    <row r="408" spans="1:4" ht="12.75">
      <c r="A408" s="1">
        <v>33443</v>
      </c>
      <c r="B408">
        <v>1.17404</v>
      </c>
      <c r="C408">
        <f t="shared" si="12"/>
        <v>1.0091369336691278</v>
      </c>
      <c r="D408">
        <f t="shared" si="13"/>
        <v>0.009095444422195035</v>
      </c>
    </row>
    <row r="409" spans="1:4" ht="12.75">
      <c r="A409" s="1">
        <v>33444</v>
      </c>
      <c r="B409">
        <v>1.17587</v>
      </c>
      <c r="C409">
        <f t="shared" si="12"/>
        <v>1.0015587203161733</v>
      </c>
      <c r="D409">
        <f t="shared" si="13"/>
        <v>0.0015575067725477007</v>
      </c>
    </row>
    <row r="410" spans="1:4" ht="12.75">
      <c r="A410" s="1">
        <v>33445</v>
      </c>
      <c r="B410">
        <v>1.17519</v>
      </c>
      <c r="C410">
        <f t="shared" si="12"/>
        <v>0.9994217047802904</v>
      </c>
      <c r="D410">
        <f t="shared" si="13"/>
        <v>-0.0005784624968837176</v>
      </c>
    </row>
    <row r="411" spans="1:4" ht="12.75">
      <c r="A411" s="1">
        <v>33448</v>
      </c>
      <c r="B411">
        <v>1.17476</v>
      </c>
      <c r="C411">
        <f t="shared" si="12"/>
        <v>0.999634101719722</v>
      </c>
      <c r="D411">
        <f t="shared" si="13"/>
        <v>-0.00036596523738724603</v>
      </c>
    </row>
    <row r="412" spans="1:4" ht="12.75">
      <c r="A412" s="1">
        <v>33449</v>
      </c>
      <c r="B412">
        <v>1.17529</v>
      </c>
      <c r="C412">
        <f t="shared" si="12"/>
        <v>1.000451155980796</v>
      </c>
      <c r="D412">
        <f t="shared" si="13"/>
        <v>0.0004510542405358667</v>
      </c>
    </row>
    <row r="413" spans="1:4" ht="12.75">
      <c r="A413" s="1">
        <v>33450</v>
      </c>
      <c r="B413">
        <v>1.1751</v>
      </c>
      <c r="C413">
        <f t="shared" si="12"/>
        <v>0.9998383377719542</v>
      </c>
      <c r="D413">
        <f t="shared" si="13"/>
        <v>-0.00016167529679230044</v>
      </c>
    </row>
    <row r="414" spans="1:4" ht="12.75">
      <c r="A414" s="1">
        <v>33451</v>
      </c>
      <c r="B414">
        <v>1.1745</v>
      </c>
      <c r="C414">
        <f t="shared" si="12"/>
        <v>0.999489405157008</v>
      </c>
      <c r="D414">
        <f t="shared" si="13"/>
        <v>-0.000510725240927728</v>
      </c>
    </row>
    <row r="415" spans="1:4" ht="12.75">
      <c r="A415" s="1">
        <v>33452</v>
      </c>
      <c r="B415">
        <v>1.16267</v>
      </c>
      <c r="C415">
        <f t="shared" si="12"/>
        <v>0.9899276287782035</v>
      </c>
      <c r="D415">
        <f t="shared" si="13"/>
        <v>-0.010123440769839606</v>
      </c>
    </row>
    <row r="416" spans="1:4" ht="12.75">
      <c r="A416" s="1">
        <v>33455</v>
      </c>
      <c r="B416">
        <v>1.18209</v>
      </c>
      <c r="C416">
        <f t="shared" si="12"/>
        <v>1.0167029337645248</v>
      </c>
      <c r="D416">
        <f t="shared" si="13"/>
        <v>0.0165649738702304</v>
      </c>
    </row>
    <row r="417" spans="1:4" ht="12.75">
      <c r="A417" s="1">
        <v>33456</v>
      </c>
      <c r="B417">
        <v>1.19808</v>
      </c>
      <c r="C417">
        <f t="shared" si="12"/>
        <v>1.0135268888155724</v>
      </c>
      <c r="D417">
        <f t="shared" si="13"/>
        <v>0.013436217209759618</v>
      </c>
    </row>
    <row r="418" spans="1:4" ht="12.75">
      <c r="A418" s="1">
        <v>33457</v>
      </c>
      <c r="B418">
        <v>1.1962</v>
      </c>
      <c r="C418">
        <f t="shared" si="12"/>
        <v>0.9984308226495726</v>
      </c>
      <c r="D418">
        <f t="shared" si="13"/>
        <v>-0.0015704097986612377</v>
      </c>
    </row>
    <row r="419" spans="1:4" ht="12.75">
      <c r="A419" s="1">
        <v>33458</v>
      </c>
      <c r="B419">
        <v>1.1981</v>
      </c>
      <c r="C419">
        <f t="shared" si="12"/>
        <v>1.001588363149975</v>
      </c>
      <c r="D419">
        <f t="shared" si="13"/>
        <v>0.0015871030353967082</v>
      </c>
    </row>
    <row r="420" spans="1:4" ht="12.75">
      <c r="A420" s="1">
        <v>33459</v>
      </c>
      <c r="B420">
        <v>1.19277</v>
      </c>
      <c r="C420">
        <f t="shared" si="12"/>
        <v>0.9955512895417746</v>
      </c>
      <c r="D420">
        <f t="shared" si="13"/>
        <v>-0.004458635417046473</v>
      </c>
    </row>
    <row r="421" spans="1:4" ht="12.75">
      <c r="A421" s="1">
        <v>33462</v>
      </c>
      <c r="B421">
        <v>1.18697</v>
      </c>
      <c r="C421">
        <f t="shared" si="12"/>
        <v>0.9951373693168004</v>
      </c>
      <c r="D421">
        <f t="shared" si="13"/>
        <v>-0.004874491738021056</v>
      </c>
    </row>
    <row r="422" spans="1:4" ht="12.75">
      <c r="A422" s="1">
        <v>33463</v>
      </c>
      <c r="B422">
        <v>1.1872</v>
      </c>
      <c r="C422">
        <f t="shared" si="12"/>
        <v>1.0001937706934463</v>
      </c>
      <c r="D422">
        <f t="shared" si="13"/>
        <v>0.00019375192233028537</v>
      </c>
    </row>
    <row r="423" spans="1:4" ht="12.75">
      <c r="A423" s="1">
        <v>33464</v>
      </c>
      <c r="B423">
        <v>1.17887</v>
      </c>
      <c r="C423">
        <f t="shared" si="12"/>
        <v>0.9929834905660377</v>
      </c>
      <c r="D423">
        <f t="shared" si="13"/>
        <v>-0.007041240889839762</v>
      </c>
    </row>
    <row r="424" spans="1:4" ht="12.75">
      <c r="A424" s="1">
        <v>33465</v>
      </c>
      <c r="B424">
        <v>1.18196</v>
      </c>
      <c r="C424">
        <f t="shared" si="12"/>
        <v>1.0026211541560985</v>
      </c>
      <c r="D424">
        <f t="shared" si="13"/>
        <v>0.002617724922602858</v>
      </c>
    </row>
    <row r="425" spans="1:4" ht="12.75">
      <c r="A425" s="1">
        <v>33466</v>
      </c>
      <c r="B425">
        <v>1.17052</v>
      </c>
      <c r="C425">
        <f t="shared" si="12"/>
        <v>0.9903211614606248</v>
      </c>
      <c r="D425">
        <f t="shared" si="13"/>
        <v>-0.009725982945810922</v>
      </c>
    </row>
    <row r="426" spans="1:4" ht="12.75">
      <c r="A426" s="1">
        <v>33469</v>
      </c>
      <c r="B426">
        <v>1.12974</v>
      </c>
      <c r="C426">
        <f t="shared" si="12"/>
        <v>0.9651607832416361</v>
      </c>
      <c r="D426">
        <f t="shared" si="13"/>
        <v>-0.03546057676367622</v>
      </c>
    </row>
    <row r="427" spans="1:4" ht="12.75">
      <c r="A427" s="1">
        <v>33470</v>
      </c>
      <c r="B427">
        <v>1.14164</v>
      </c>
      <c r="C427">
        <f t="shared" si="12"/>
        <v>1.0105333970648114</v>
      </c>
      <c r="D427">
        <f t="shared" si="13"/>
        <v>0.010478307354795833</v>
      </c>
    </row>
    <row r="428" spans="1:4" ht="12.75">
      <c r="A428" s="1">
        <v>33471</v>
      </c>
      <c r="B428">
        <v>1.15968</v>
      </c>
      <c r="C428">
        <f t="shared" si="12"/>
        <v>1.0158018289478294</v>
      </c>
      <c r="D428">
        <f t="shared" si="13"/>
        <v>0.015678279883317225</v>
      </c>
    </row>
    <row r="429" spans="1:4" ht="12.75">
      <c r="A429" s="1">
        <v>33472</v>
      </c>
      <c r="B429">
        <v>1.17787</v>
      </c>
      <c r="C429">
        <f t="shared" si="12"/>
        <v>1.0156853614790287</v>
      </c>
      <c r="D429">
        <f t="shared" si="13"/>
        <v>0.015563617610793697</v>
      </c>
    </row>
    <row r="430" spans="1:4" ht="12.75">
      <c r="A430" s="1">
        <v>33473</v>
      </c>
      <c r="B430">
        <v>1.18449</v>
      </c>
      <c r="C430">
        <f t="shared" si="12"/>
        <v>1.0056203146357408</v>
      </c>
      <c r="D430">
        <f t="shared" si="13"/>
        <v>0.0056045795971527874</v>
      </c>
    </row>
    <row r="431" spans="1:4" ht="12.75">
      <c r="A431" s="1">
        <v>33476</v>
      </c>
      <c r="B431">
        <v>1.17217</v>
      </c>
      <c r="C431">
        <f t="shared" si="12"/>
        <v>0.9895988991042558</v>
      </c>
      <c r="D431">
        <f t="shared" si="13"/>
        <v>-0.010455570369861892</v>
      </c>
    </row>
    <row r="432" spans="1:4" ht="12.75">
      <c r="A432" s="1">
        <v>33477</v>
      </c>
      <c r="B432">
        <v>1.17274</v>
      </c>
      <c r="C432">
        <f t="shared" si="12"/>
        <v>1.000486277587722</v>
      </c>
      <c r="D432">
        <f t="shared" si="13"/>
        <v>0.00048615939309112677</v>
      </c>
    </row>
    <row r="433" spans="1:4" ht="12.75">
      <c r="A433" s="1">
        <v>33478</v>
      </c>
      <c r="B433">
        <v>1.16965</v>
      </c>
      <c r="C433">
        <f t="shared" si="12"/>
        <v>0.9973651448743969</v>
      </c>
      <c r="D433">
        <f t="shared" si="13"/>
        <v>-0.002638332465904605</v>
      </c>
    </row>
    <row r="434" spans="1:4" ht="12.75">
      <c r="A434" s="1">
        <v>33479</v>
      </c>
      <c r="B434">
        <v>1.18337</v>
      </c>
      <c r="C434">
        <f t="shared" si="12"/>
        <v>1.0117300047022613</v>
      </c>
      <c r="D434">
        <f t="shared" si="13"/>
        <v>0.011661741497014884</v>
      </c>
    </row>
    <row r="435" spans="1:4" ht="12.75">
      <c r="A435" s="1">
        <v>33480</v>
      </c>
      <c r="B435">
        <v>1.17855</v>
      </c>
      <c r="C435">
        <f t="shared" si="12"/>
        <v>0.9959268867725225</v>
      </c>
      <c r="D435">
        <f t="shared" si="13"/>
        <v>-0.0040814309468509375</v>
      </c>
    </row>
    <row r="436" spans="1:4" ht="12.75">
      <c r="A436" s="1">
        <v>33483</v>
      </c>
      <c r="B436">
        <v>1.17635</v>
      </c>
      <c r="C436">
        <f t="shared" si="12"/>
        <v>0.9981332993933223</v>
      </c>
      <c r="D436">
        <f t="shared" si="13"/>
        <v>-0.0018684450635123213</v>
      </c>
    </row>
    <row r="437" spans="1:4" ht="12.75">
      <c r="A437" s="1">
        <v>33484</v>
      </c>
      <c r="B437">
        <v>1.18052</v>
      </c>
      <c r="C437">
        <f t="shared" si="12"/>
        <v>1.0035448633484931</v>
      </c>
      <c r="D437">
        <f t="shared" si="13"/>
        <v>0.0035385951293658716</v>
      </c>
    </row>
    <row r="438" spans="1:4" ht="12.75">
      <c r="A438" s="1">
        <v>33485</v>
      </c>
      <c r="B438">
        <v>1.18342</v>
      </c>
      <c r="C438">
        <f t="shared" si="12"/>
        <v>1.0024565445735776</v>
      </c>
      <c r="D438">
        <f t="shared" si="13"/>
        <v>0.0024535322003008146</v>
      </c>
    </row>
    <row r="439" spans="1:4" ht="12.75">
      <c r="A439" s="1">
        <v>33486</v>
      </c>
      <c r="B439">
        <v>1.18169</v>
      </c>
      <c r="C439">
        <f t="shared" si="12"/>
        <v>0.9985381352351659</v>
      </c>
      <c r="D439">
        <f t="shared" si="13"/>
        <v>-0.0014629343316312111</v>
      </c>
    </row>
    <row r="440" spans="1:4" ht="12.75">
      <c r="A440" s="1">
        <v>33487</v>
      </c>
      <c r="B440">
        <v>1.18295</v>
      </c>
      <c r="C440">
        <f t="shared" si="12"/>
        <v>1.0010662694953838</v>
      </c>
      <c r="D440">
        <f t="shared" si="13"/>
        <v>0.0010657014338340133</v>
      </c>
    </row>
    <row r="441" spans="1:4" ht="12.75">
      <c r="A441" s="1">
        <v>33490</v>
      </c>
      <c r="B441">
        <v>1.20296</v>
      </c>
      <c r="C441">
        <f t="shared" si="12"/>
        <v>1.016915338771715</v>
      </c>
      <c r="D441">
        <f t="shared" si="13"/>
        <v>0.016773867555767156</v>
      </c>
    </row>
    <row r="442" spans="1:4" ht="12.75">
      <c r="A442" s="1">
        <v>33491</v>
      </c>
      <c r="B442">
        <v>1.21183</v>
      </c>
      <c r="C442">
        <f t="shared" si="12"/>
        <v>1.0073734787524107</v>
      </c>
      <c r="D442">
        <f t="shared" si="13"/>
        <v>0.007346427550873915</v>
      </c>
    </row>
    <row r="443" spans="1:4" ht="12.75">
      <c r="A443" s="1">
        <v>33492</v>
      </c>
      <c r="B443">
        <v>1.20876</v>
      </c>
      <c r="C443">
        <f t="shared" si="12"/>
        <v>0.9974666413605869</v>
      </c>
      <c r="D443">
        <f t="shared" si="13"/>
        <v>-0.002536573022348502</v>
      </c>
    </row>
    <row r="444" spans="1:4" ht="12.75">
      <c r="A444" s="1">
        <v>33493</v>
      </c>
      <c r="B444">
        <v>1.2131</v>
      </c>
      <c r="C444">
        <f t="shared" si="12"/>
        <v>1.003590456335418</v>
      </c>
      <c r="D444">
        <f t="shared" si="13"/>
        <v>0.0035840260342836243</v>
      </c>
    </row>
    <row r="445" spans="1:4" ht="12.75">
      <c r="A445" s="1">
        <v>33494</v>
      </c>
      <c r="B445">
        <v>1.2122</v>
      </c>
      <c r="C445">
        <f t="shared" si="12"/>
        <v>0.9992580990849887</v>
      </c>
      <c r="D445">
        <f t="shared" si="13"/>
        <v>-0.000742176259689167</v>
      </c>
    </row>
    <row r="446" spans="1:4" ht="12.75">
      <c r="A446" s="1">
        <v>33497</v>
      </c>
      <c r="B446">
        <v>1.21482</v>
      </c>
      <c r="C446">
        <f t="shared" si="12"/>
        <v>1.0021613595116319</v>
      </c>
      <c r="D446">
        <f t="shared" si="13"/>
        <v>0.002159027134295294</v>
      </c>
    </row>
    <row r="447" spans="1:4" ht="12.75">
      <c r="A447" s="1">
        <v>33498</v>
      </c>
      <c r="B447">
        <v>1.22637</v>
      </c>
      <c r="C447">
        <f t="shared" si="12"/>
        <v>1.0095075813700796</v>
      </c>
      <c r="D447">
        <f t="shared" si="13"/>
        <v>0.009462668767398591</v>
      </c>
    </row>
    <row r="448" spans="1:4" ht="12.75">
      <c r="A448" s="1">
        <v>33499</v>
      </c>
      <c r="B448">
        <v>1.21537</v>
      </c>
      <c r="C448">
        <f t="shared" si="12"/>
        <v>0.9910304394269267</v>
      </c>
      <c r="D448">
        <f t="shared" si="13"/>
        <v>-0.009010029254117239</v>
      </c>
    </row>
    <row r="449" spans="1:4" ht="12.75">
      <c r="A449" s="1">
        <v>33500</v>
      </c>
      <c r="B449">
        <v>1.21569</v>
      </c>
      <c r="C449">
        <f t="shared" si="12"/>
        <v>1.0002632943054377</v>
      </c>
      <c r="D449">
        <f t="shared" si="13"/>
        <v>0.0002632596495750563</v>
      </c>
    </row>
    <row r="450" spans="1:4" ht="12.75">
      <c r="A450" s="1">
        <v>33501</v>
      </c>
      <c r="B450">
        <v>1.20748</v>
      </c>
      <c r="C450">
        <f t="shared" si="12"/>
        <v>0.9932466335990262</v>
      </c>
      <c r="D450">
        <f t="shared" si="13"/>
        <v>-0.006776273571776718</v>
      </c>
    </row>
    <row r="451" spans="1:4" ht="12.75">
      <c r="A451" s="1">
        <v>33504</v>
      </c>
      <c r="B451">
        <v>1.22471</v>
      </c>
      <c r="C451">
        <f t="shared" si="12"/>
        <v>1.0142693874846787</v>
      </c>
      <c r="D451">
        <f t="shared" si="13"/>
        <v>0.014168538016309346</v>
      </c>
    </row>
    <row r="452" spans="1:4" ht="12.75">
      <c r="A452" s="1">
        <v>33505</v>
      </c>
      <c r="B452">
        <v>1.22258</v>
      </c>
      <c r="C452">
        <f aca="true" t="shared" si="14" ref="C452:C515">B452/B451</f>
        <v>0.998260812763838</v>
      </c>
      <c r="D452">
        <f aca="true" t="shared" si="15" ref="D452:D515">LN(C452)</f>
        <v>-0.001740701378122093</v>
      </c>
    </row>
    <row r="453" spans="1:4" ht="12.75">
      <c r="A453" s="1">
        <v>33506</v>
      </c>
      <c r="B453">
        <v>1.21963</v>
      </c>
      <c r="C453">
        <f t="shared" si="14"/>
        <v>0.9975870699667916</v>
      </c>
      <c r="D453">
        <f t="shared" si="15"/>
        <v>-0.0024158458402509394</v>
      </c>
    </row>
    <row r="454" spans="1:4" ht="12.75">
      <c r="A454" s="1">
        <v>33507</v>
      </c>
      <c r="B454">
        <v>1.2177</v>
      </c>
      <c r="C454">
        <f t="shared" si="14"/>
        <v>0.9984175528643933</v>
      </c>
      <c r="D454">
        <f t="shared" si="15"/>
        <v>-0.0015837005275340576</v>
      </c>
    </row>
    <row r="455" spans="1:4" ht="12.75">
      <c r="A455" s="1">
        <v>33508</v>
      </c>
      <c r="B455">
        <v>1.21461</v>
      </c>
      <c r="C455">
        <f t="shared" si="14"/>
        <v>0.9974624291697463</v>
      </c>
      <c r="D455">
        <f t="shared" si="15"/>
        <v>-0.0025407959201977637</v>
      </c>
    </row>
    <row r="456" spans="1:4" ht="12.75">
      <c r="A456" s="1">
        <v>33511</v>
      </c>
      <c r="B456">
        <v>1.23155</v>
      </c>
      <c r="C456">
        <f t="shared" si="14"/>
        <v>1.0139468636023086</v>
      </c>
      <c r="D456">
        <f t="shared" si="15"/>
        <v>0.013850501036854345</v>
      </c>
    </row>
    <row r="457" spans="1:4" ht="12.75">
      <c r="A457" s="1">
        <v>33512</v>
      </c>
      <c r="B457">
        <v>1.22681</v>
      </c>
      <c r="C457">
        <f t="shared" si="14"/>
        <v>0.9961511915878365</v>
      </c>
      <c r="D457">
        <f t="shared" si="15"/>
        <v>-0.0038562341348398798</v>
      </c>
    </row>
    <row r="458" spans="1:4" ht="12.75">
      <c r="A458" s="1">
        <v>33513</v>
      </c>
      <c r="B458">
        <v>1.2326</v>
      </c>
      <c r="C458">
        <f t="shared" si="14"/>
        <v>1.0047195572256502</v>
      </c>
      <c r="D458">
        <f t="shared" si="15"/>
        <v>0.004708455033364322</v>
      </c>
    </row>
    <row r="459" spans="1:4" ht="12.75">
      <c r="A459" s="1">
        <v>33514</v>
      </c>
      <c r="B459">
        <v>1.23251</v>
      </c>
      <c r="C459">
        <f t="shared" si="14"/>
        <v>0.9999269836118774</v>
      </c>
      <c r="D459">
        <f t="shared" si="15"/>
        <v>-7.301905394886047E-05</v>
      </c>
    </row>
    <row r="460" spans="1:4" ht="12.75">
      <c r="A460" s="1">
        <v>33515</v>
      </c>
      <c r="B460">
        <v>1.22849</v>
      </c>
      <c r="C460">
        <f t="shared" si="14"/>
        <v>0.9967383631775808</v>
      </c>
      <c r="D460">
        <f t="shared" si="15"/>
        <v>-0.0032669675542300264</v>
      </c>
    </row>
    <row r="461" spans="1:4" ht="12.75">
      <c r="A461" s="1">
        <v>33518</v>
      </c>
      <c r="B461">
        <v>1.21904</v>
      </c>
      <c r="C461">
        <f t="shared" si="14"/>
        <v>0.9923076296917352</v>
      </c>
      <c r="D461">
        <f t="shared" si="15"/>
        <v>-0.007722109195264371</v>
      </c>
    </row>
    <row r="462" spans="1:4" ht="12.75">
      <c r="A462" s="1">
        <v>33519</v>
      </c>
      <c r="B462">
        <v>1.21312</v>
      </c>
      <c r="C462">
        <f t="shared" si="14"/>
        <v>0.9951437196482479</v>
      </c>
      <c r="D462">
        <f t="shared" si="15"/>
        <v>-0.004868110396729417</v>
      </c>
    </row>
    <row r="463" spans="1:4" ht="12.75">
      <c r="A463" s="1">
        <v>33520</v>
      </c>
      <c r="B463">
        <v>1.20261</v>
      </c>
      <c r="C463">
        <f t="shared" si="14"/>
        <v>0.9913363888156159</v>
      </c>
      <c r="D463">
        <f t="shared" si="15"/>
        <v>-0.008701358440260213</v>
      </c>
    </row>
    <row r="464" spans="1:4" ht="12.75">
      <c r="A464" s="1">
        <v>33521</v>
      </c>
      <c r="B464">
        <v>1.21509</v>
      </c>
      <c r="C464">
        <f t="shared" si="14"/>
        <v>1.0103774290917256</v>
      </c>
      <c r="D464">
        <f t="shared" si="15"/>
        <v>0.010323953217664404</v>
      </c>
    </row>
    <row r="465" spans="1:4" ht="12.75">
      <c r="A465" s="1">
        <v>33522</v>
      </c>
      <c r="B465">
        <v>1.2043</v>
      </c>
      <c r="C465">
        <f t="shared" si="14"/>
        <v>0.9911199993416125</v>
      </c>
      <c r="D465">
        <f t="shared" si="15"/>
        <v>-0.008919662838939961</v>
      </c>
    </row>
    <row r="466" spans="1:4" ht="12.75">
      <c r="A466" s="1">
        <v>33525</v>
      </c>
      <c r="B466">
        <v>1.2093</v>
      </c>
      <c r="C466">
        <f t="shared" si="14"/>
        <v>1.0041517894212406</v>
      </c>
      <c r="D466">
        <f t="shared" si="15"/>
        <v>0.004143194524795648</v>
      </c>
    </row>
    <row r="467" spans="1:4" ht="12.75">
      <c r="A467" s="1">
        <v>33526</v>
      </c>
      <c r="B467">
        <v>1.19822</v>
      </c>
      <c r="C467">
        <f t="shared" si="14"/>
        <v>0.9908376746878359</v>
      </c>
      <c r="D467">
        <f t="shared" si="15"/>
        <v>-0.00920455757648724</v>
      </c>
    </row>
    <row r="468" spans="1:4" ht="12.75">
      <c r="A468" s="1">
        <v>33527</v>
      </c>
      <c r="B468">
        <v>1.2027</v>
      </c>
      <c r="C468">
        <f t="shared" si="14"/>
        <v>1.0037388793376842</v>
      </c>
      <c r="D468">
        <f t="shared" si="15"/>
        <v>0.0037319071018283847</v>
      </c>
    </row>
    <row r="469" spans="1:4" ht="12.75">
      <c r="A469" s="1">
        <v>33528</v>
      </c>
      <c r="B469">
        <v>1.20127</v>
      </c>
      <c r="C469">
        <f t="shared" si="14"/>
        <v>0.9988110085640641</v>
      </c>
      <c r="D469">
        <f t="shared" si="15"/>
        <v>-0.001189698847045998</v>
      </c>
    </row>
    <row r="470" spans="1:4" ht="12.75">
      <c r="A470" s="1">
        <v>33529</v>
      </c>
      <c r="B470">
        <v>1.21147</v>
      </c>
      <c r="C470">
        <f t="shared" si="14"/>
        <v>1.0084910136771916</v>
      </c>
      <c r="D470">
        <f t="shared" si="15"/>
        <v>0.00845516778957582</v>
      </c>
    </row>
    <row r="471" spans="1:4" ht="12.75">
      <c r="A471" s="1">
        <v>33532</v>
      </c>
      <c r="B471">
        <v>1.21371</v>
      </c>
      <c r="C471">
        <f t="shared" si="14"/>
        <v>1.001848993371689</v>
      </c>
      <c r="D471">
        <f t="shared" si="15"/>
        <v>0.0018472860876253664</v>
      </c>
    </row>
    <row r="472" spans="1:4" ht="12.75">
      <c r="A472" s="1">
        <v>33533</v>
      </c>
      <c r="B472">
        <v>1.20612</v>
      </c>
      <c r="C472">
        <f t="shared" si="14"/>
        <v>0.9937464468447982</v>
      </c>
      <c r="D472">
        <f t="shared" si="15"/>
        <v>-0.006273188522077399</v>
      </c>
    </row>
    <row r="473" spans="1:4" ht="12.75">
      <c r="A473" s="1">
        <v>33534</v>
      </c>
      <c r="B473">
        <v>1.19949</v>
      </c>
      <c r="C473">
        <f t="shared" si="14"/>
        <v>0.9945030345239279</v>
      </c>
      <c r="D473">
        <f t="shared" si="15"/>
        <v>-0.005512129386653921</v>
      </c>
    </row>
    <row r="474" spans="1:4" ht="12.75">
      <c r="A474" s="1">
        <v>33535</v>
      </c>
      <c r="B474">
        <v>1.20709</v>
      </c>
      <c r="C474">
        <f t="shared" si="14"/>
        <v>1.0063360261444447</v>
      </c>
      <c r="D474">
        <f t="shared" si="15"/>
        <v>0.006316037916984841</v>
      </c>
    </row>
    <row r="475" spans="1:4" ht="12.75">
      <c r="A475" s="1">
        <v>33536</v>
      </c>
      <c r="B475">
        <v>1.20482</v>
      </c>
      <c r="C475">
        <f t="shared" si="14"/>
        <v>0.9981194442833592</v>
      </c>
      <c r="D475">
        <f t="shared" si="15"/>
        <v>-0.001882326181529277</v>
      </c>
    </row>
    <row r="476" spans="1:4" ht="12.75">
      <c r="A476" s="1">
        <v>33539</v>
      </c>
      <c r="B476">
        <v>1.19821</v>
      </c>
      <c r="C476">
        <f t="shared" si="14"/>
        <v>0.994513703291778</v>
      </c>
      <c r="D476">
        <f t="shared" si="15"/>
        <v>-0.005501401706340901</v>
      </c>
    </row>
    <row r="477" spans="1:4" ht="12.75">
      <c r="A477" s="1">
        <v>33540</v>
      </c>
      <c r="B477">
        <v>1.19654</v>
      </c>
      <c r="C477">
        <f t="shared" si="14"/>
        <v>0.9986062543293746</v>
      </c>
      <c r="D477">
        <f t="shared" si="15"/>
        <v>-0.001394717837529908</v>
      </c>
    </row>
    <row r="478" spans="1:4" ht="12.75">
      <c r="A478" s="1">
        <v>33541</v>
      </c>
      <c r="B478">
        <v>1.2175</v>
      </c>
      <c r="C478">
        <f t="shared" si="14"/>
        <v>1.0175171745198657</v>
      </c>
      <c r="D478">
        <f t="shared" si="15"/>
        <v>0.017365517327165125</v>
      </c>
    </row>
    <row r="479" spans="1:4" ht="12.75">
      <c r="A479" s="1">
        <v>33542</v>
      </c>
      <c r="B479">
        <v>1.22117</v>
      </c>
      <c r="C479">
        <f t="shared" si="14"/>
        <v>1.0030143737166326</v>
      </c>
      <c r="D479">
        <f t="shared" si="15"/>
        <v>0.0030098396015738518</v>
      </c>
    </row>
    <row r="480" spans="1:4" ht="12.75">
      <c r="A480" s="1">
        <v>33543</v>
      </c>
      <c r="B480">
        <v>1.22619</v>
      </c>
      <c r="C480">
        <f t="shared" si="14"/>
        <v>1.00411081176249</v>
      </c>
      <c r="D480">
        <f t="shared" si="15"/>
        <v>0.004102385460550568</v>
      </c>
    </row>
    <row r="481" spans="1:4" ht="12.75">
      <c r="A481" s="1">
        <v>33546</v>
      </c>
      <c r="B481">
        <v>1.24821</v>
      </c>
      <c r="C481">
        <f t="shared" si="14"/>
        <v>1.0179580652264333</v>
      </c>
      <c r="D481">
        <f t="shared" si="15"/>
        <v>0.017798723985594095</v>
      </c>
    </row>
    <row r="482" spans="1:4" ht="12.75">
      <c r="A482" s="1">
        <v>33547</v>
      </c>
      <c r="B482">
        <v>1.24354</v>
      </c>
      <c r="C482">
        <f t="shared" si="14"/>
        <v>0.9962586423758824</v>
      </c>
      <c r="D482">
        <f t="shared" si="15"/>
        <v>-0.0037483740085562547</v>
      </c>
    </row>
    <row r="483" spans="1:4" ht="12.75">
      <c r="A483" s="1">
        <v>33548</v>
      </c>
      <c r="B483">
        <v>1.24906</v>
      </c>
      <c r="C483">
        <f t="shared" si="14"/>
        <v>1.0044389404442158</v>
      </c>
      <c r="D483">
        <f t="shared" si="15"/>
        <v>0.004429117406607076</v>
      </c>
    </row>
    <row r="484" spans="1:4" ht="12.75">
      <c r="A484" s="1">
        <v>33549</v>
      </c>
      <c r="B484">
        <v>1.24994</v>
      </c>
      <c r="C484">
        <f t="shared" si="14"/>
        <v>1.0007045298064143</v>
      </c>
      <c r="D484">
        <f t="shared" si="15"/>
        <v>0.000704281741796044</v>
      </c>
    </row>
    <row r="485" spans="1:4" ht="12.75">
      <c r="A485" s="1">
        <v>33550</v>
      </c>
      <c r="B485">
        <v>1.23961</v>
      </c>
      <c r="C485">
        <f t="shared" si="14"/>
        <v>0.9917356033089588</v>
      </c>
      <c r="D485">
        <f t="shared" si="15"/>
        <v>-0.008298736144830503</v>
      </c>
    </row>
    <row r="486" spans="1:4" ht="12.75">
      <c r="A486" s="1">
        <v>33553</v>
      </c>
      <c r="B486">
        <v>1.24112</v>
      </c>
      <c r="C486">
        <f t="shared" si="14"/>
        <v>1.0012181250554608</v>
      </c>
      <c r="D486">
        <f t="shared" si="15"/>
        <v>0.0012173837430818311</v>
      </c>
    </row>
    <row r="487" spans="1:4" ht="12.75">
      <c r="A487" s="1">
        <v>33554</v>
      </c>
      <c r="B487">
        <v>1.25088</v>
      </c>
      <c r="C487">
        <f t="shared" si="14"/>
        <v>1.0078638648962228</v>
      </c>
      <c r="D487">
        <f t="shared" si="15"/>
        <v>0.007833105862028586</v>
      </c>
    </row>
    <row r="488" spans="1:4" ht="12.75">
      <c r="A488" s="1">
        <v>33555</v>
      </c>
      <c r="B488">
        <v>1.24952</v>
      </c>
      <c r="C488">
        <f t="shared" si="14"/>
        <v>0.9989127654131491</v>
      </c>
      <c r="D488">
        <f t="shared" si="15"/>
        <v>-0.0010878260551230228</v>
      </c>
    </row>
    <row r="489" spans="1:4" ht="12.75">
      <c r="A489" s="1">
        <v>33556</v>
      </c>
      <c r="B489">
        <v>1.25112</v>
      </c>
      <c r="C489">
        <f t="shared" si="14"/>
        <v>1.0012804917088163</v>
      </c>
      <c r="D489">
        <f t="shared" si="15"/>
        <v>0.0012796725784932639</v>
      </c>
    </row>
    <row r="490" spans="1:4" ht="12.75">
      <c r="A490" s="1">
        <v>33557</v>
      </c>
      <c r="B490">
        <v>1.25163</v>
      </c>
      <c r="C490">
        <f t="shared" si="14"/>
        <v>1.0004076347592556</v>
      </c>
      <c r="D490">
        <f t="shared" si="15"/>
        <v>0.00040755169877863015</v>
      </c>
    </row>
    <row r="491" spans="1:4" ht="12.75">
      <c r="A491" s="1">
        <v>33560</v>
      </c>
      <c r="B491">
        <v>1.27439</v>
      </c>
      <c r="C491">
        <f t="shared" si="14"/>
        <v>1.0181842876888536</v>
      </c>
      <c r="D491">
        <f t="shared" si="15"/>
        <v>0.01802093090843252</v>
      </c>
    </row>
    <row r="492" spans="1:4" ht="12.75">
      <c r="A492" s="1">
        <v>33561</v>
      </c>
      <c r="B492">
        <v>1.27147</v>
      </c>
      <c r="C492">
        <f t="shared" si="14"/>
        <v>0.9977087076954466</v>
      </c>
      <c r="D492">
        <f t="shared" si="15"/>
        <v>-0.002293921331446302</v>
      </c>
    </row>
    <row r="493" spans="1:4" ht="12.75">
      <c r="A493" s="1">
        <v>33562</v>
      </c>
      <c r="B493">
        <v>1.27285</v>
      </c>
      <c r="C493">
        <f t="shared" si="14"/>
        <v>1.0010853578928327</v>
      </c>
      <c r="D493">
        <f t="shared" si="15"/>
        <v>0.0010847693177928185</v>
      </c>
    </row>
    <row r="494" spans="1:4" ht="12.75">
      <c r="A494" s="1">
        <v>33563</v>
      </c>
      <c r="B494">
        <v>1.27133</v>
      </c>
      <c r="C494">
        <f t="shared" si="14"/>
        <v>0.9988058294378757</v>
      </c>
      <c r="D494">
        <f t="shared" si="15"/>
        <v>-0.001194884151945272</v>
      </c>
    </row>
    <row r="495" spans="1:4" ht="12.75">
      <c r="A495" s="1">
        <v>33564</v>
      </c>
      <c r="B495">
        <v>1.28251</v>
      </c>
      <c r="C495">
        <f t="shared" si="14"/>
        <v>1.0087939402043529</v>
      </c>
      <c r="D495">
        <f t="shared" si="15"/>
        <v>0.008755498715908592</v>
      </c>
    </row>
    <row r="496" spans="1:4" ht="12.75">
      <c r="A496" s="1">
        <v>33567</v>
      </c>
      <c r="B496">
        <v>1.28749</v>
      </c>
      <c r="C496">
        <f t="shared" si="14"/>
        <v>1.0038830106587864</v>
      </c>
      <c r="D496">
        <f t="shared" si="15"/>
        <v>0.0038754912319556092</v>
      </c>
    </row>
    <row r="497" spans="1:4" ht="12.75">
      <c r="A497" s="1">
        <v>33568</v>
      </c>
      <c r="B497">
        <v>1.27803</v>
      </c>
      <c r="C497">
        <f t="shared" si="14"/>
        <v>0.992652370115496</v>
      </c>
      <c r="D497">
        <f t="shared" si="15"/>
        <v>-0.0073747566770671034</v>
      </c>
    </row>
    <row r="498" spans="1:4" ht="12.75">
      <c r="A498" s="1">
        <v>33569</v>
      </c>
      <c r="B498">
        <v>1.26616</v>
      </c>
      <c r="C498">
        <f t="shared" si="14"/>
        <v>0.9907122681001228</v>
      </c>
      <c r="D498">
        <f t="shared" si="15"/>
        <v>-0.009331131815341984</v>
      </c>
    </row>
    <row r="499" spans="1:4" ht="12.75">
      <c r="A499" s="1">
        <v>33570</v>
      </c>
      <c r="B499">
        <v>1.26177</v>
      </c>
      <c r="C499">
        <f t="shared" si="14"/>
        <v>0.9965328236557782</v>
      </c>
      <c r="D499">
        <f t="shared" si="15"/>
        <v>-0.003473200929687197</v>
      </c>
    </row>
    <row r="500" spans="1:4" ht="12.75">
      <c r="A500" s="1">
        <v>33571</v>
      </c>
      <c r="B500">
        <v>1.24947</v>
      </c>
      <c r="C500">
        <f t="shared" si="14"/>
        <v>0.9902517891533322</v>
      </c>
      <c r="D500">
        <f t="shared" si="15"/>
        <v>-0.009796035712410002</v>
      </c>
    </row>
    <row r="501" spans="1:4" ht="12.75">
      <c r="A501" s="1">
        <v>33574</v>
      </c>
      <c r="B501">
        <v>1.26746</v>
      </c>
      <c r="C501">
        <f t="shared" si="14"/>
        <v>1.0143981047964337</v>
      </c>
      <c r="D501">
        <f t="shared" si="15"/>
        <v>0.014295436399033473</v>
      </c>
    </row>
    <row r="502" spans="1:4" ht="12.75">
      <c r="A502" s="1">
        <v>33575</v>
      </c>
      <c r="B502">
        <v>1.26348</v>
      </c>
      <c r="C502">
        <f t="shared" si="14"/>
        <v>0.9968598614551938</v>
      </c>
      <c r="D502">
        <f t="shared" si="15"/>
        <v>-0.003145079125295667</v>
      </c>
    </row>
    <row r="503" spans="1:4" ht="12.75">
      <c r="A503" s="1">
        <v>33576</v>
      </c>
      <c r="B503">
        <v>1.26807</v>
      </c>
      <c r="C503">
        <f t="shared" si="14"/>
        <v>1.0036328236299745</v>
      </c>
      <c r="D503">
        <f t="shared" si="15"/>
        <v>0.003626240864079186</v>
      </c>
    </row>
    <row r="504" spans="1:4" ht="12.75">
      <c r="A504" s="1">
        <v>33577</v>
      </c>
      <c r="B504">
        <v>1.2763</v>
      </c>
      <c r="C504">
        <f t="shared" si="14"/>
        <v>1.0064901779870197</v>
      </c>
      <c r="D504">
        <f t="shared" si="15"/>
        <v>0.006469207467897798</v>
      </c>
    </row>
    <row r="505" spans="1:4" ht="12.75">
      <c r="A505" s="1">
        <v>33578</v>
      </c>
      <c r="B505">
        <v>1.28329</v>
      </c>
      <c r="C505">
        <f t="shared" si="14"/>
        <v>1.0054767687847685</v>
      </c>
      <c r="D505">
        <f t="shared" si="15"/>
        <v>0.005461825821216888</v>
      </c>
    </row>
    <row r="506" spans="1:4" ht="12.75">
      <c r="A506" s="1">
        <v>33581</v>
      </c>
      <c r="B506">
        <v>1.29245</v>
      </c>
      <c r="C506">
        <f t="shared" si="14"/>
        <v>1.0071379033577759</v>
      </c>
      <c r="D506">
        <f t="shared" si="15"/>
        <v>0.007112549104913621</v>
      </c>
    </row>
    <row r="507" spans="1:4" ht="12.75">
      <c r="A507" s="1">
        <v>33582</v>
      </c>
      <c r="B507">
        <v>1.29139</v>
      </c>
      <c r="C507">
        <f t="shared" si="14"/>
        <v>0.9991798522186545</v>
      </c>
      <c r="D507">
        <f t="shared" si="15"/>
        <v>-0.0008204842865390657</v>
      </c>
    </row>
    <row r="508" spans="1:4" ht="12.75">
      <c r="A508" s="1">
        <v>33583</v>
      </c>
      <c r="B508">
        <v>1.28234</v>
      </c>
      <c r="C508">
        <f t="shared" si="14"/>
        <v>0.9929920473288472</v>
      </c>
      <c r="D508">
        <f t="shared" si="15"/>
        <v>-0.007032623701313318</v>
      </c>
    </row>
    <row r="509" spans="1:4" ht="12.75">
      <c r="A509" s="1">
        <v>33584</v>
      </c>
      <c r="B509">
        <v>1.29375</v>
      </c>
      <c r="C509">
        <f t="shared" si="14"/>
        <v>1.008897796216292</v>
      </c>
      <c r="D509">
        <f t="shared" si="15"/>
        <v>0.008858444086756007</v>
      </c>
    </row>
    <row r="510" spans="1:4" ht="12.75">
      <c r="A510" s="1">
        <v>33585</v>
      </c>
      <c r="B510">
        <v>1.2835</v>
      </c>
      <c r="C510">
        <f t="shared" si="14"/>
        <v>0.9920772946859905</v>
      </c>
      <c r="D510">
        <f t="shared" si="15"/>
        <v>-0.007954256702483956</v>
      </c>
    </row>
    <row r="511" spans="1:4" ht="12.75">
      <c r="A511" s="1">
        <v>33588</v>
      </c>
      <c r="B511">
        <v>1.2899</v>
      </c>
      <c r="C511">
        <f t="shared" si="14"/>
        <v>1.0049863654070899</v>
      </c>
      <c r="D511">
        <f t="shared" si="15"/>
        <v>0.004973974659895192</v>
      </c>
    </row>
    <row r="512" spans="1:4" ht="12.75">
      <c r="A512" s="1">
        <v>33589</v>
      </c>
      <c r="B512">
        <v>1.29654</v>
      </c>
      <c r="C512">
        <f t="shared" si="14"/>
        <v>1.0051476858671216</v>
      </c>
      <c r="D512">
        <f t="shared" si="15"/>
        <v>0.005134481826345883</v>
      </c>
    </row>
    <row r="513" spans="1:4" ht="12.75">
      <c r="A513" s="1">
        <v>33590</v>
      </c>
      <c r="B513">
        <v>1.29992</v>
      </c>
      <c r="C513">
        <f t="shared" si="14"/>
        <v>1.0026069384669967</v>
      </c>
      <c r="D513">
        <f t="shared" si="15"/>
        <v>0.002603546297084488</v>
      </c>
    </row>
    <row r="514" spans="1:4" ht="12.75">
      <c r="A514" s="1">
        <v>33591</v>
      </c>
      <c r="B514">
        <v>1.30545</v>
      </c>
      <c r="C514">
        <f t="shared" si="14"/>
        <v>1.0042541079451044</v>
      </c>
      <c r="D514">
        <f t="shared" si="15"/>
        <v>0.00424508480911165</v>
      </c>
    </row>
    <row r="515" spans="1:4" ht="12.75">
      <c r="A515" s="1">
        <v>33592</v>
      </c>
      <c r="B515">
        <v>1.30971</v>
      </c>
      <c r="C515">
        <f t="shared" si="14"/>
        <v>1.0032632425600367</v>
      </c>
      <c r="D515">
        <f t="shared" si="15"/>
        <v>0.003257929738912334</v>
      </c>
    </row>
    <row r="516" spans="1:4" ht="12.75">
      <c r="A516" s="1">
        <v>33595</v>
      </c>
      <c r="B516">
        <v>1.3397</v>
      </c>
      <c r="C516">
        <f aca="true" t="shared" si="16" ref="C516:C579">B516/B515</f>
        <v>1.0228981988379107</v>
      </c>
      <c r="D516">
        <f aca="true" t="shared" si="17" ref="D516:D579">LN(C516)</f>
        <v>0.022639969640395368</v>
      </c>
    </row>
    <row r="517" spans="1:4" ht="12.75">
      <c r="A517" s="1">
        <v>33596</v>
      </c>
      <c r="B517">
        <v>1.34075</v>
      </c>
      <c r="C517">
        <f t="shared" si="16"/>
        <v>1.0007837575576624</v>
      </c>
      <c r="D517">
        <f t="shared" si="17"/>
        <v>0.0007834505800946145</v>
      </c>
    </row>
    <row r="518" spans="1:4" ht="12.75">
      <c r="A518" s="1">
        <v>33597</v>
      </c>
      <c r="B518">
        <v>1.34075</v>
      </c>
      <c r="C518">
        <f t="shared" si="16"/>
        <v>1</v>
      </c>
      <c r="D518">
        <f t="shared" si="17"/>
        <v>0</v>
      </c>
    </row>
    <row r="519" spans="1:4" ht="12.75">
      <c r="A519" s="1">
        <v>33598</v>
      </c>
      <c r="B519">
        <v>1.34075</v>
      </c>
      <c r="C519">
        <f t="shared" si="16"/>
        <v>1</v>
      </c>
      <c r="D519">
        <f t="shared" si="17"/>
        <v>0</v>
      </c>
    </row>
    <row r="520" spans="1:4" ht="12.75">
      <c r="A520" s="1">
        <v>33599</v>
      </c>
      <c r="B520">
        <v>1.3424</v>
      </c>
      <c r="C520">
        <f t="shared" si="16"/>
        <v>1.0012306544844303</v>
      </c>
      <c r="D520">
        <f t="shared" si="17"/>
        <v>0.0012298978499070722</v>
      </c>
    </row>
    <row r="521" spans="1:4" ht="12.75">
      <c r="A521" s="1">
        <v>33602</v>
      </c>
      <c r="B521">
        <v>1.3413</v>
      </c>
      <c r="C521">
        <f t="shared" si="16"/>
        <v>0.9991805721096543</v>
      </c>
      <c r="D521">
        <f t="shared" si="17"/>
        <v>-0.000819763804897168</v>
      </c>
    </row>
    <row r="522" spans="1:5" ht="12.75">
      <c r="A522" s="1">
        <v>33603</v>
      </c>
      <c r="B522">
        <v>1.34093</v>
      </c>
      <c r="C522">
        <f t="shared" si="16"/>
        <v>0.9997241482144189</v>
      </c>
      <c r="D522">
        <f t="shared" si="17"/>
        <v>-0.0002758898396832535</v>
      </c>
      <c r="E522" s="3">
        <f>STDEV(D263:D522)*SQRT(259)</f>
        <v>0.13070901700340512</v>
      </c>
    </row>
    <row r="523" spans="1:5" ht="12.75">
      <c r="A523" s="1">
        <v>33604</v>
      </c>
      <c r="B523">
        <v>1.34093</v>
      </c>
      <c r="C523">
        <f t="shared" si="16"/>
        <v>1</v>
      </c>
      <c r="D523">
        <f t="shared" si="17"/>
        <v>0</v>
      </c>
      <c r="E523" s="3"/>
    </row>
    <row r="524" spans="1:4" ht="12.75">
      <c r="A524" s="1">
        <v>33605</v>
      </c>
      <c r="B524">
        <v>1.34256</v>
      </c>
      <c r="C524">
        <f t="shared" si="16"/>
        <v>1.0012155742656217</v>
      </c>
      <c r="D524">
        <f t="shared" si="17"/>
        <v>0.001214836053398028</v>
      </c>
    </row>
    <row r="525" spans="1:4" ht="12.75">
      <c r="A525" s="1">
        <v>33606</v>
      </c>
      <c r="B525">
        <v>1.3228</v>
      </c>
      <c r="C525">
        <f t="shared" si="16"/>
        <v>0.9852818496007627</v>
      </c>
      <c r="D525">
        <f t="shared" si="17"/>
        <v>-0.014827537014121588</v>
      </c>
    </row>
    <row r="526" spans="1:4" ht="12.75">
      <c r="A526" s="1">
        <v>33609</v>
      </c>
      <c r="B526">
        <v>1.33697</v>
      </c>
      <c r="C526">
        <f t="shared" si="16"/>
        <v>1.0107121257937708</v>
      </c>
      <c r="D526">
        <f t="shared" si="17"/>
        <v>0.010655157447873556</v>
      </c>
    </row>
    <row r="527" spans="1:4" ht="12.75">
      <c r="A527" s="1">
        <v>33610</v>
      </c>
      <c r="B527">
        <v>1.3432</v>
      </c>
      <c r="C527">
        <f t="shared" si="16"/>
        <v>1.004659790421625</v>
      </c>
      <c r="D527">
        <f t="shared" si="17"/>
        <v>0.004648967207819782</v>
      </c>
    </row>
    <row r="528" spans="1:4" ht="12.75">
      <c r="A528" s="1">
        <v>33611</v>
      </c>
      <c r="B528">
        <v>1.34779</v>
      </c>
      <c r="C528">
        <f t="shared" si="16"/>
        <v>1.0034172126265635</v>
      </c>
      <c r="D528">
        <f t="shared" si="17"/>
        <v>0.003411387222819078</v>
      </c>
    </row>
    <row r="529" spans="1:4" ht="12.75">
      <c r="A529" s="1">
        <v>33612</v>
      </c>
      <c r="B529">
        <v>1.33538</v>
      </c>
      <c r="C529">
        <f t="shared" si="16"/>
        <v>0.9907923341173328</v>
      </c>
      <c r="D529">
        <f t="shared" si="17"/>
        <v>-0.00925031846051659</v>
      </c>
    </row>
    <row r="530" spans="1:4" ht="12.75">
      <c r="A530" s="1">
        <v>33613</v>
      </c>
      <c r="B530">
        <v>1.30578</v>
      </c>
      <c r="C530">
        <f t="shared" si="16"/>
        <v>0.977834024771975</v>
      </c>
      <c r="D530">
        <f t="shared" si="17"/>
        <v>-0.022415332171602787</v>
      </c>
    </row>
    <row r="531" spans="1:4" ht="12.75">
      <c r="A531" s="1">
        <v>33616</v>
      </c>
      <c r="B531">
        <v>1.29341</v>
      </c>
      <c r="C531">
        <f t="shared" si="16"/>
        <v>0.9905267349783271</v>
      </c>
      <c r="D531">
        <f t="shared" si="17"/>
        <v>-0.009518421811197867</v>
      </c>
    </row>
    <row r="532" spans="1:4" ht="12.75">
      <c r="A532" s="1">
        <v>33617</v>
      </c>
      <c r="B532">
        <v>1.29756</v>
      </c>
      <c r="C532">
        <f t="shared" si="16"/>
        <v>1.0032085726877016</v>
      </c>
      <c r="D532">
        <f t="shared" si="17"/>
        <v>0.003203436202613211</v>
      </c>
    </row>
    <row r="533" spans="1:4" ht="12.75">
      <c r="A533" s="1">
        <v>33618</v>
      </c>
      <c r="B533">
        <v>1.25942</v>
      </c>
      <c r="C533">
        <f t="shared" si="16"/>
        <v>0.970606368876969</v>
      </c>
      <c r="D533">
        <f t="shared" si="17"/>
        <v>-0.029834280238845767</v>
      </c>
    </row>
    <row r="534" spans="1:4" ht="12.75">
      <c r="A534" s="1">
        <v>33619</v>
      </c>
      <c r="B534">
        <v>1.26286</v>
      </c>
      <c r="C534">
        <f t="shared" si="16"/>
        <v>1.0027314160486573</v>
      </c>
      <c r="D534">
        <f t="shared" si="17"/>
        <v>0.002727692510655129</v>
      </c>
    </row>
    <row r="535" spans="1:4" ht="12.75">
      <c r="A535" s="1">
        <v>33620</v>
      </c>
      <c r="B535">
        <v>1.25573</v>
      </c>
      <c r="C535">
        <f t="shared" si="16"/>
        <v>0.9943540851717529</v>
      </c>
      <c r="D535">
        <f t="shared" si="17"/>
        <v>-0.0056619132509429515</v>
      </c>
    </row>
    <row r="536" spans="1:4" ht="12.75">
      <c r="A536" s="1">
        <v>33623</v>
      </c>
      <c r="B536">
        <v>1.28476</v>
      </c>
      <c r="C536">
        <f t="shared" si="16"/>
        <v>1.0231180269643951</v>
      </c>
      <c r="D536">
        <f t="shared" si="17"/>
        <v>0.022854853691223604</v>
      </c>
    </row>
    <row r="537" spans="1:4" ht="12.75">
      <c r="A537" s="1">
        <v>33624</v>
      </c>
      <c r="B537">
        <v>1.28425</v>
      </c>
      <c r="C537">
        <f t="shared" si="16"/>
        <v>0.999603038699835</v>
      </c>
      <c r="D537">
        <f t="shared" si="17"/>
        <v>-0.00039704011015892694</v>
      </c>
    </row>
    <row r="538" spans="1:4" ht="12.75">
      <c r="A538" s="1">
        <v>33625</v>
      </c>
      <c r="B538">
        <v>1.28865</v>
      </c>
      <c r="C538">
        <f t="shared" si="16"/>
        <v>1.0034261241970024</v>
      </c>
      <c r="D538">
        <f t="shared" si="17"/>
        <v>0.0034202684047982177</v>
      </c>
    </row>
    <row r="539" spans="1:4" ht="12.75">
      <c r="A539" s="1">
        <v>33626</v>
      </c>
      <c r="B539">
        <v>1.28246</v>
      </c>
      <c r="C539">
        <f t="shared" si="16"/>
        <v>0.9951965234935785</v>
      </c>
      <c r="D539">
        <f t="shared" si="17"/>
        <v>-0.004815050277460955</v>
      </c>
    </row>
    <row r="540" spans="1:4" ht="12.75">
      <c r="A540" s="1">
        <v>33627</v>
      </c>
      <c r="B540">
        <v>1.26653</v>
      </c>
      <c r="C540">
        <f t="shared" si="16"/>
        <v>0.9875785599550864</v>
      </c>
      <c r="D540">
        <f t="shared" si="17"/>
        <v>-0.01249923098624479</v>
      </c>
    </row>
    <row r="541" spans="1:4" ht="12.75">
      <c r="A541" s="1">
        <v>33630</v>
      </c>
      <c r="B541">
        <v>1.27234</v>
      </c>
      <c r="C541">
        <f t="shared" si="16"/>
        <v>1.0045873370547875</v>
      </c>
      <c r="D541">
        <f t="shared" si="17"/>
        <v>0.0045768472919785865</v>
      </c>
    </row>
    <row r="542" spans="1:4" ht="12.75">
      <c r="A542" s="1">
        <v>33631</v>
      </c>
      <c r="B542">
        <v>1.27086</v>
      </c>
      <c r="C542">
        <f t="shared" si="16"/>
        <v>0.9988367889086252</v>
      </c>
      <c r="D542">
        <f t="shared" si="17"/>
        <v>-0.0011638881464860005</v>
      </c>
    </row>
    <row r="543" spans="1:4" ht="12.75">
      <c r="A543" s="1">
        <v>33632</v>
      </c>
      <c r="B543">
        <v>1.28609</v>
      </c>
      <c r="C543">
        <f t="shared" si="16"/>
        <v>1.0119840108273137</v>
      </c>
      <c r="D543">
        <f t="shared" si="17"/>
        <v>0.011912771162705905</v>
      </c>
    </row>
    <row r="544" spans="1:4" ht="12.75">
      <c r="A544" s="1">
        <v>33633</v>
      </c>
      <c r="B544">
        <v>1.2748</v>
      </c>
      <c r="C544">
        <f t="shared" si="16"/>
        <v>0.9912214541750577</v>
      </c>
      <c r="D544">
        <f t="shared" si="17"/>
        <v>-0.008817304253486636</v>
      </c>
    </row>
    <row r="545" spans="1:4" ht="12.75">
      <c r="A545" s="1">
        <v>33634</v>
      </c>
      <c r="B545">
        <v>1.26609</v>
      </c>
      <c r="C545">
        <f t="shared" si="16"/>
        <v>0.993167555695011</v>
      </c>
      <c r="D545">
        <f t="shared" si="17"/>
        <v>-0.006855892318444106</v>
      </c>
    </row>
    <row r="546" spans="1:4" ht="12.75">
      <c r="A546" s="1">
        <v>33637</v>
      </c>
      <c r="B546">
        <v>1.2726</v>
      </c>
      <c r="C546">
        <f t="shared" si="16"/>
        <v>1.0051418145629458</v>
      </c>
      <c r="D546">
        <f t="shared" si="17"/>
        <v>0.005128640573954631</v>
      </c>
    </row>
    <row r="547" spans="1:4" ht="12.75">
      <c r="A547" s="1">
        <v>33638</v>
      </c>
      <c r="B547">
        <v>1.27981</v>
      </c>
      <c r="C547">
        <f t="shared" si="16"/>
        <v>1.0056655665566556</v>
      </c>
      <c r="D547">
        <f t="shared" si="17"/>
        <v>0.0056495775970350085</v>
      </c>
    </row>
    <row r="548" spans="1:4" ht="12.75">
      <c r="A548" s="1">
        <v>33639</v>
      </c>
      <c r="B548">
        <v>1.28954</v>
      </c>
      <c r="C548">
        <f t="shared" si="16"/>
        <v>1.0076026910244489</v>
      </c>
      <c r="D548">
        <f t="shared" si="17"/>
        <v>0.007573936219675948</v>
      </c>
    </row>
    <row r="549" spans="1:4" ht="12.75">
      <c r="A549" s="1">
        <v>33640</v>
      </c>
      <c r="B549">
        <v>1.29567</v>
      </c>
      <c r="C549">
        <f t="shared" si="16"/>
        <v>1.0047536330784623</v>
      </c>
      <c r="D549">
        <f t="shared" si="17"/>
        <v>0.004742370243559518</v>
      </c>
    </row>
    <row r="550" spans="1:4" ht="12.75">
      <c r="A550" s="1">
        <v>33641</v>
      </c>
      <c r="B550">
        <v>1.29315</v>
      </c>
      <c r="C550">
        <f t="shared" si="16"/>
        <v>0.9980550603162842</v>
      </c>
      <c r="D550">
        <f t="shared" si="17"/>
        <v>-0.0019468335349184197</v>
      </c>
    </row>
    <row r="551" spans="1:4" ht="12.75">
      <c r="A551" s="1">
        <v>33644</v>
      </c>
      <c r="B551">
        <v>1.30116</v>
      </c>
      <c r="C551">
        <f t="shared" si="16"/>
        <v>1.0061941770096277</v>
      </c>
      <c r="D551">
        <f t="shared" si="17"/>
        <v>0.006175071948047172</v>
      </c>
    </row>
    <row r="552" spans="1:4" ht="12.75">
      <c r="A552" s="1">
        <v>33645</v>
      </c>
      <c r="B552">
        <v>1.2851</v>
      </c>
      <c r="C552">
        <f t="shared" si="16"/>
        <v>0.9876571674505824</v>
      </c>
      <c r="D552">
        <f t="shared" si="17"/>
        <v>-0.012419637958995545</v>
      </c>
    </row>
    <row r="553" spans="1:4" ht="12.75">
      <c r="A553" s="1">
        <v>33646</v>
      </c>
      <c r="B553">
        <v>1.27691</v>
      </c>
      <c r="C553">
        <f t="shared" si="16"/>
        <v>0.9936269551007705</v>
      </c>
      <c r="D553">
        <f t="shared" si="17"/>
        <v>-0.0063934394462919555</v>
      </c>
    </row>
    <row r="554" spans="1:4" ht="12.75">
      <c r="A554" s="1">
        <v>33647</v>
      </c>
      <c r="B554">
        <v>1.27418</v>
      </c>
      <c r="C554">
        <f t="shared" si="16"/>
        <v>0.9978620262978598</v>
      </c>
      <c r="D554">
        <f t="shared" si="17"/>
        <v>-0.002140262430658503</v>
      </c>
    </row>
    <row r="555" spans="1:4" ht="12.75">
      <c r="A555" s="1">
        <v>33648</v>
      </c>
      <c r="B555">
        <v>1.25965</v>
      </c>
      <c r="C555">
        <f t="shared" si="16"/>
        <v>0.9885965876092858</v>
      </c>
      <c r="D555">
        <f t="shared" si="17"/>
        <v>-0.011468929855791931</v>
      </c>
    </row>
    <row r="556" spans="1:4" ht="12.75">
      <c r="A556" s="1">
        <v>33651</v>
      </c>
      <c r="B556">
        <v>1.26041</v>
      </c>
      <c r="C556">
        <f t="shared" si="16"/>
        <v>1.0006033421982297</v>
      </c>
      <c r="D556">
        <f t="shared" si="17"/>
        <v>0.0006031602605023733</v>
      </c>
    </row>
    <row r="557" spans="1:4" ht="12.75">
      <c r="A557" s="1">
        <v>33652</v>
      </c>
      <c r="B557">
        <v>1.24269</v>
      </c>
      <c r="C557">
        <f t="shared" si="16"/>
        <v>0.9859410826635777</v>
      </c>
      <c r="D557">
        <f t="shared" si="17"/>
        <v>-0.014158680055731305</v>
      </c>
    </row>
    <row r="558" spans="1:4" ht="12.75">
      <c r="A558" s="1">
        <v>33653</v>
      </c>
      <c r="B558">
        <v>1.24318</v>
      </c>
      <c r="C558">
        <f t="shared" si="16"/>
        <v>1.0003943059009084</v>
      </c>
      <c r="D558">
        <f t="shared" si="17"/>
        <v>0.0003942281827657852</v>
      </c>
    </row>
    <row r="559" spans="1:4" ht="12.75">
      <c r="A559" s="1">
        <v>33654</v>
      </c>
      <c r="B559">
        <v>1.23613</v>
      </c>
      <c r="C559">
        <f t="shared" si="16"/>
        <v>0.9943290593478016</v>
      </c>
      <c r="D559">
        <f t="shared" si="17"/>
        <v>-0.005687081487543791</v>
      </c>
    </row>
    <row r="560" spans="1:4" ht="12.75">
      <c r="A560" s="1">
        <v>33655</v>
      </c>
      <c r="B560">
        <v>1.23714</v>
      </c>
      <c r="C560">
        <f t="shared" si="16"/>
        <v>1.00081706616618</v>
      </c>
      <c r="D560">
        <f t="shared" si="17"/>
        <v>0.0008167325493323025</v>
      </c>
    </row>
    <row r="561" spans="1:4" ht="12.75">
      <c r="A561" s="1">
        <v>33658</v>
      </c>
      <c r="B561">
        <v>1.23437</v>
      </c>
      <c r="C561">
        <f t="shared" si="16"/>
        <v>0.9977609648059234</v>
      </c>
      <c r="D561">
        <f t="shared" si="17"/>
        <v>-0.0022415455813070586</v>
      </c>
    </row>
    <row r="562" spans="1:4" ht="12.75">
      <c r="A562" s="1">
        <v>33659</v>
      </c>
      <c r="B562">
        <v>1.24127</v>
      </c>
      <c r="C562">
        <f t="shared" si="16"/>
        <v>1.0055898960603387</v>
      </c>
      <c r="D562">
        <f t="shared" si="17"/>
        <v>0.005574330570728162</v>
      </c>
    </row>
    <row r="563" spans="1:4" ht="12.75">
      <c r="A563" s="1">
        <v>33660</v>
      </c>
      <c r="B563">
        <v>1.23503</v>
      </c>
      <c r="C563">
        <f t="shared" si="16"/>
        <v>0.9949728906684283</v>
      </c>
      <c r="D563">
        <f t="shared" si="17"/>
        <v>-0.005039787754079808</v>
      </c>
    </row>
    <row r="564" spans="1:4" ht="12.75">
      <c r="A564" s="1">
        <v>33661</v>
      </c>
      <c r="B564">
        <v>1.2508</v>
      </c>
      <c r="C564">
        <f t="shared" si="16"/>
        <v>1.012768920593022</v>
      </c>
      <c r="D564">
        <f t="shared" si="17"/>
        <v>0.012688085318666496</v>
      </c>
    </row>
    <row r="565" spans="1:4" ht="12.75">
      <c r="A565" s="1">
        <v>33662</v>
      </c>
      <c r="B565">
        <v>1.24856</v>
      </c>
      <c r="C565">
        <f t="shared" si="16"/>
        <v>0.9982091461464663</v>
      </c>
      <c r="D565">
        <f t="shared" si="17"/>
        <v>-0.0017924593493880417</v>
      </c>
    </row>
    <row r="566" spans="1:4" ht="12.75">
      <c r="A566" s="1">
        <v>33665</v>
      </c>
      <c r="B566">
        <v>1.25072</v>
      </c>
      <c r="C566">
        <f t="shared" si="16"/>
        <v>1.0017299929518806</v>
      </c>
      <c r="D566">
        <f t="shared" si="17"/>
        <v>0.0017284982377221507</v>
      </c>
    </row>
    <row r="567" spans="1:4" ht="12.75">
      <c r="A567" s="1">
        <v>33666</v>
      </c>
      <c r="B567">
        <v>1.23548</v>
      </c>
      <c r="C567">
        <f t="shared" si="16"/>
        <v>0.9878150185493155</v>
      </c>
      <c r="D567">
        <f t="shared" si="17"/>
        <v>-0.012259826952606533</v>
      </c>
    </row>
    <row r="568" spans="1:4" ht="12.75">
      <c r="A568" s="1">
        <v>33667</v>
      </c>
      <c r="B568">
        <v>1.2312</v>
      </c>
      <c r="C568">
        <f t="shared" si="16"/>
        <v>0.9965357593809695</v>
      </c>
      <c r="D568">
        <f t="shared" si="17"/>
        <v>-0.003470254994744199</v>
      </c>
    </row>
    <row r="569" spans="1:4" ht="12.75">
      <c r="A569" s="1">
        <v>33668</v>
      </c>
      <c r="B569">
        <v>1.21972</v>
      </c>
      <c r="C569">
        <f t="shared" si="16"/>
        <v>0.9906757634827809</v>
      </c>
      <c r="D569">
        <f t="shared" si="17"/>
        <v>-0.00936797933512529</v>
      </c>
    </row>
    <row r="570" spans="1:4" ht="12.75">
      <c r="A570" s="1">
        <v>33669</v>
      </c>
      <c r="B570">
        <v>1.22579</v>
      </c>
      <c r="C570">
        <f t="shared" si="16"/>
        <v>1.00497655199554</v>
      </c>
      <c r="D570">
        <f t="shared" si="17"/>
        <v>0.004964209891137589</v>
      </c>
    </row>
    <row r="571" spans="1:4" ht="12.75">
      <c r="A571" s="1">
        <v>33672</v>
      </c>
      <c r="B571">
        <v>1.22729</v>
      </c>
      <c r="C571">
        <f t="shared" si="16"/>
        <v>1.001223700633877</v>
      </c>
      <c r="D571">
        <f t="shared" si="17"/>
        <v>0.001222952522503593</v>
      </c>
    </row>
    <row r="572" spans="1:4" ht="12.75">
      <c r="A572" s="1">
        <v>33673</v>
      </c>
      <c r="B572">
        <v>1.23008</v>
      </c>
      <c r="C572">
        <f t="shared" si="16"/>
        <v>1.002273301338722</v>
      </c>
      <c r="D572">
        <f t="shared" si="17"/>
        <v>0.0022707212986328392</v>
      </c>
    </row>
    <row r="573" spans="1:4" ht="12.75">
      <c r="A573" s="1">
        <v>33674</v>
      </c>
      <c r="B573">
        <v>1.22123</v>
      </c>
      <c r="C573">
        <f t="shared" si="16"/>
        <v>0.9928053459937565</v>
      </c>
      <c r="D573">
        <f t="shared" si="17"/>
        <v>-0.0072206603421797015</v>
      </c>
    </row>
    <row r="574" spans="1:4" ht="12.75">
      <c r="A574" s="1">
        <v>33675</v>
      </c>
      <c r="B574">
        <v>1.22644</v>
      </c>
      <c r="C574">
        <f t="shared" si="16"/>
        <v>1.004266190643859</v>
      </c>
      <c r="D574">
        <f t="shared" si="17"/>
        <v>0.0042571162521229736</v>
      </c>
    </row>
    <row r="575" spans="1:4" ht="12.75">
      <c r="A575" s="1">
        <v>33676</v>
      </c>
      <c r="B575">
        <v>1.22416</v>
      </c>
      <c r="C575">
        <f t="shared" si="16"/>
        <v>0.9981409608297185</v>
      </c>
      <c r="D575">
        <f t="shared" si="17"/>
        <v>-0.0018607693282199466</v>
      </c>
    </row>
    <row r="576" spans="1:4" ht="12.75">
      <c r="A576" s="1">
        <v>33679</v>
      </c>
      <c r="B576">
        <v>1.22528</v>
      </c>
      <c r="C576">
        <f t="shared" si="16"/>
        <v>1.000914913083257</v>
      </c>
      <c r="D576">
        <f t="shared" si="17"/>
        <v>0.0009144948053879489</v>
      </c>
    </row>
    <row r="577" spans="1:4" ht="12.75">
      <c r="A577" s="1">
        <v>33680</v>
      </c>
      <c r="B577">
        <v>1.23241</v>
      </c>
      <c r="C577">
        <f t="shared" si="16"/>
        <v>1.0058190780882739</v>
      </c>
      <c r="D577">
        <f t="shared" si="17"/>
        <v>0.0058022126492835715</v>
      </c>
    </row>
    <row r="578" spans="1:4" ht="12.75">
      <c r="A578" s="1">
        <v>33681</v>
      </c>
      <c r="B578">
        <v>1.23714</v>
      </c>
      <c r="C578">
        <f t="shared" si="16"/>
        <v>1.0038380084549783</v>
      </c>
      <c r="D578">
        <f t="shared" si="17"/>
        <v>0.003830662091465265</v>
      </c>
    </row>
    <row r="579" spans="1:4" ht="12.75">
      <c r="A579" s="1">
        <v>33682</v>
      </c>
      <c r="B579">
        <v>1.22609</v>
      </c>
      <c r="C579">
        <f t="shared" si="16"/>
        <v>0.9910681087023295</v>
      </c>
      <c r="D579">
        <f t="shared" si="17"/>
        <v>-0.008972019766200587</v>
      </c>
    </row>
    <row r="580" spans="1:4" ht="12.75">
      <c r="A580" s="1">
        <v>33683</v>
      </c>
      <c r="B580">
        <v>1.21873</v>
      </c>
      <c r="C580">
        <f aca="true" t="shared" si="18" ref="C580:C643">B580/B579</f>
        <v>0.9939971780211895</v>
      </c>
      <c r="D580">
        <f aca="true" t="shared" si="19" ref="D580:D643">LN(C580)</f>
        <v>-0.006020911342480872</v>
      </c>
    </row>
    <row r="581" spans="1:4" ht="12.75">
      <c r="A581" s="1">
        <v>33686</v>
      </c>
      <c r="B581">
        <v>1.2244</v>
      </c>
      <c r="C581">
        <f t="shared" si="18"/>
        <v>1.0046523840391226</v>
      </c>
      <c r="D581">
        <f t="shared" si="19"/>
        <v>0.004641595150260406</v>
      </c>
    </row>
    <row r="582" spans="1:4" ht="12.75">
      <c r="A582" s="1">
        <v>33687</v>
      </c>
      <c r="B582">
        <v>1.22917</v>
      </c>
      <c r="C582">
        <f t="shared" si="18"/>
        <v>1.0038957856909507</v>
      </c>
      <c r="D582">
        <f t="shared" si="19"/>
        <v>0.0038882167694378714</v>
      </c>
    </row>
    <row r="583" spans="1:4" ht="12.75">
      <c r="A583" s="1">
        <v>33688</v>
      </c>
      <c r="B583">
        <v>1.23378</v>
      </c>
      <c r="C583">
        <f t="shared" si="18"/>
        <v>1.0037504983037333</v>
      </c>
      <c r="D583">
        <f t="shared" si="19"/>
        <v>0.0037434827207866736</v>
      </c>
    </row>
    <row r="584" spans="1:4" ht="12.75">
      <c r="A584" s="1">
        <v>33689</v>
      </c>
      <c r="B584">
        <v>1.23386</v>
      </c>
      <c r="C584">
        <f t="shared" si="18"/>
        <v>1.0000648413817697</v>
      </c>
      <c r="D584">
        <f t="shared" si="19"/>
        <v>6.483927965812742E-05</v>
      </c>
    </row>
    <row r="585" spans="1:4" ht="12.75">
      <c r="A585" s="1">
        <v>33690</v>
      </c>
      <c r="B585">
        <v>1.23236</v>
      </c>
      <c r="C585">
        <f t="shared" si="18"/>
        <v>0.9987843029192939</v>
      </c>
      <c r="D585">
        <f t="shared" si="19"/>
        <v>-0.0012164366398494993</v>
      </c>
    </row>
    <row r="586" spans="1:4" ht="12.75">
      <c r="A586" s="1">
        <v>33693</v>
      </c>
      <c r="B586">
        <v>1.24056</v>
      </c>
      <c r="C586">
        <f t="shared" si="18"/>
        <v>1.006653899834464</v>
      </c>
      <c r="D586">
        <f t="shared" si="19"/>
        <v>0.006631860354602778</v>
      </c>
    </row>
    <row r="587" spans="1:4" ht="12.75">
      <c r="A587" s="1">
        <v>33694</v>
      </c>
      <c r="B587">
        <v>1.24379</v>
      </c>
      <c r="C587">
        <f t="shared" si="18"/>
        <v>1.0026036628619333</v>
      </c>
      <c r="D587">
        <f t="shared" si="19"/>
        <v>0.0026002792037814254</v>
      </c>
    </row>
    <row r="588" spans="1:4" ht="12.75">
      <c r="A588" s="1">
        <v>33695</v>
      </c>
      <c r="B588">
        <v>1.23549</v>
      </c>
      <c r="C588">
        <f t="shared" si="18"/>
        <v>0.9933268477797699</v>
      </c>
      <c r="D588">
        <f t="shared" si="19"/>
        <v>-0.006695517252879734</v>
      </c>
    </row>
    <row r="589" spans="1:4" ht="12.75">
      <c r="A589" s="1">
        <v>33696</v>
      </c>
      <c r="B589">
        <v>1.23603</v>
      </c>
      <c r="C589">
        <f t="shared" si="18"/>
        <v>1.0004370735497656</v>
      </c>
      <c r="D589">
        <f t="shared" si="19"/>
        <v>0.0004369780609444251</v>
      </c>
    </row>
    <row r="590" spans="1:4" ht="12.75">
      <c r="A590" s="1">
        <v>33697</v>
      </c>
      <c r="B590">
        <v>1.24784</v>
      </c>
      <c r="C590">
        <f t="shared" si="18"/>
        <v>1.0095547842689903</v>
      </c>
      <c r="D590">
        <f t="shared" si="19"/>
        <v>0.009509426014448116</v>
      </c>
    </row>
    <row r="591" spans="1:4" ht="12.75">
      <c r="A591" s="1">
        <v>33700</v>
      </c>
      <c r="B591">
        <v>1.25737</v>
      </c>
      <c r="C591">
        <f t="shared" si="18"/>
        <v>1.0076371970765483</v>
      </c>
      <c r="D591">
        <f t="shared" si="19"/>
        <v>0.00760818132598467</v>
      </c>
    </row>
    <row r="592" spans="1:4" ht="12.75">
      <c r="A592" s="1">
        <v>33701</v>
      </c>
      <c r="B592">
        <v>1.25189</v>
      </c>
      <c r="C592">
        <f t="shared" si="18"/>
        <v>0.9956416965570992</v>
      </c>
      <c r="D592">
        <f t="shared" si="19"/>
        <v>-0.0043678285329143245</v>
      </c>
    </row>
    <row r="593" spans="1:4" ht="12.75">
      <c r="A593" s="1">
        <v>33702</v>
      </c>
      <c r="B593">
        <v>1.25624</v>
      </c>
      <c r="C593">
        <f t="shared" si="18"/>
        <v>1.0034747461837703</v>
      </c>
      <c r="D593">
        <f t="shared" si="19"/>
        <v>0.0034687232014401705</v>
      </c>
    </row>
    <row r="594" spans="1:4" ht="12.75">
      <c r="A594" s="1">
        <v>33703</v>
      </c>
      <c r="B594">
        <v>1.24813</v>
      </c>
      <c r="C594">
        <f t="shared" si="18"/>
        <v>0.9935442272177291</v>
      </c>
      <c r="D594">
        <f t="shared" si="19"/>
        <v>-0.006476701405629242</v>
      </c>
    </row>
    <row r="595" spans="1:4" ht="12.75">
      <c r="A595" s="1">
        <v>33704</v>
      </c>
      <c r="B595">
        <v>1.25927</v>
      </c>
      <c r="C595">
        <f t="shared" si="18"/>
        <v>1.0089253523270814</v>
      </c>
      <c r="D595">
        <f t="shared" si="19"/>
        <v>0.008885756798289743</v>
      </c>
    </row>
    <row r="596" spans="1:4" ht="12.75">
      <c r="A596" s="1">
        <v>33707</v>
      </c>
      <c r="B596">
        <v>1.24002</v>
      </c>
      <c r="C596">
        <f t="shared" si="18"/>
        <v>0.9847133656801162</v>
      </c>
      <c r="D596">
        <f t="shared" si="19"/>
        <v>-0.015404679468089686</v>
      </c>
    </row>
    <row r="597" spans="1:4" ht="12.75">
      <c r="A597" s="1">
        <v>33708</v>
      </c>
      <c r="B597">
        <v>1.2435</v>
      </c>
      <c r="C597">
        <f t="shared" si="18"/>
        <v>1.0028064063482849</v>
      </c>
      <c r="D597">
        <f t="shared" si="19"/>
        <v>0.0028024757421903643</v>
      </c>
    </row>
    <row r="598" spans="1:4" ht="12.75">
      <c r="A598" s="1">
        <v>33709</v>
      </c>
      <c r="B598">
        <v>1.23972</v>
      </c>
      <c r="C598">
        <f t="shared" si="18"/>
        <v>0.9969601930036187</v>
      </c>
      <c r="D598">
        <f t="shared" si="19"/>
        <v>-0.0030444365941051112</v>
      </c>
    </row>
    <row r="599" spans="1:4" ht="12.75">
      <c r="A599" s="1">
        <v>33710</v>
      </c>
      <c r="B599">
        <v>1.23613</v>
      </c>
      <c r="C599">
        <f t="shared" si="18"/>
        <v>0.9971041848159262</v>
      </c>
      <c r="D599">
        <f t="shared" si="19"/>
        <v>-0.002900016169008071</v>
      </c>
    </row>
    <row r="600" spans="1:4" ht="12.75">
      <c r="A600" s="1">
        <v>33711</v>
      </c>
      <c r="B600">
        <v>1.23613</v>
      </c>
      <c r="C600">
        <f t="shared" si="18"/>
        <v>1</v>
      </c>
      <c r="D600">
        <f t="shared" si="19"/>
        <v>0</v>
      </c>
    </row>
    <row r="601" spans="1:4" ht="12.75">
      <c r="A601" s="1">
        <v>33714</v>
      </c>
      <c r="B601">
        <v>1.23613</v>
      </c>
      <c r="C601">
        <f t="shared" si="18"/>
        <v>1</v>
      </c>
      <c r="D601">
        <f t="shared" si="19"/>
        <v>0</v>
      </c>
    </row>
    <row r="602" spans="1:4" ht="12.75">
      <c r="A602" s="1">
        <v>33715</v>
      </c>
      <c r="B602">
        <v>1.23213</v>
      </c>
      <c r="C602">
        <f t="shared" si="18"/>
        <v>0.9967640943913666</v>
      </c>
      <c r="D602">
        <f t="shared" si="19"/>
        <v>-0.0032411524731504643</v>
      </c>
    </row>
    <row r="603" spans="1:4" ht="12.75">
      <c r="A603" s="1">
        <v>33716</v>
      </c>
      <c r="B603">
        <v>1.23108</v>
      </c>
      <c r="C603">
        <f t="shared" si="18"/>
        <v>0.9991478171946142</v>
      </c>
      <c r="D603">
        <f t="shared" si="19"/>
        <v>-0.0008525461195740911</v>
      </c>
    </row>
    <row r="604" spans="1:4" ht="12.75">
      <c r="A604" s="1">
        <v>33717</v>
      </c>
      <c r="B604">
        <v>1.2329</v>
      </c>
      <c r="C604">
        <f t="shared" si="18"/>
        <v>1.001478376709881</v>
      </c>
      <c r="D604">
        <f t="shared" si="19"/>
        <v>0.0014772849868855545</v>
      </c>
    </row>
    <row r="605" spans="1:4" ht="12.75">
      <c r="A605" s="1">
        <v>33718</v>
      </c>
      <c r="B605">
        <v>1.24253</v>
      </c>
      <c r="C605">
        <f t="shared" si="18"/>
        <v>1.0078108524616756</v>
      </c>
      <c r="D605">
        <f t="shared" si="19"/>
        <v>0.0077805056740092</v>
      </c>
    </row>
    <row r="606" spans="1:4" ht="12.75">
      <c r="A606" s="1">
        <v>33721</v>
      </c>
      <c r="B606">
        <v>1.24169</v>
      </c>
      <c r="C606">
        <f t="shared" si="18"/>
        <v>0.9993239599848697</v>
      </c>
      <c r="D606">
        <f t="shared" si="19"/>
        <v>-0.0006762686332238188</v>
      </c>
    </row>
    <row r="607" spans="1:4" ht="12.75">
      <c r="A607" s="1">
        <v>33722</v>
      </c>
      <c r="B607">
        <v>1.23746</v>
      </c>
      <c r="C607">
        <f t="shared" si="18"/>
        <v>0.996593352608139</v>
      </c>
      <c r="D607">
        <f t="shared" si="19"/>
        <v>-0.003412463227177245</v>
      </c>
    </row>
    <row r="608" spans="1:4" ht="12.75">
      <c r="A608" s="1">
        <v>33723</v>
      </c>
      <c r="B608">
        <v>1.24131</v>
      </c>
      <c r="C608">
        <f t="shared" si="18"/>
        <v>1.0031112116755287</v>
      </c>
      <c r="D608">
        <f t="shared" si="19"/>
        <v>0.003106381871585756</v>
      </c>
    </row>
    <row r="609" spans="1:4" ht="12.75">
      <c r="A609" s="1">
        <v>33724</v>
      </c>
      <c r="B609">
        <v>1.23731</v>
      </c>
      <c r="C609">
        <f t="shared" si="18"/>
        <v>0.9967775978603249</v>
      </c>
      <c r="D609">
        <f t="shared" si="19"/>
        <v>-0.003227605258150113</v>
      </c>
    </row>
    <row r="610" spans="1:4" ht="12.75">
      <c r="A610" s="1">
        <v>33725</v>
      </c>
      <c r="B610">
        <v>1.23731</v>
      </c>
      <c r="C610">
        <f t="shared" si="18"/>
        <v>1</v>
      </c>
      <c r="D610">
        <f t="shared" si="19"/>
        <v>0</v>
      </c>
    </row>
    <row r="611" spans="1:4" ht="12.75">
      <c r="A611" s="1">
        <v>33728</v>
      </c>
      <c r="B611">
        <v>1.24578</v>
      </c>
      <c r="C611">
        <f t="shared" si="18"/>
        <v>1.0068454954700117</v>
      </c>
      <c r="D611">
        <f t="shared" si="19"/>
        <v>0.006822171448385752</v>
      </c>
    </row>
    <row r="612" spans="1:4" ht="12.75">
      <c r="A612" s="1">
        <v>33729</v>
      </c>
      <c r="B612">
        <v>1.25089</v>
      </c>
      <c r="C612">
        <f t="shared" si="18"/>
        <v>1.0041018478383021</v>
      </c>
      <c r="D612">
        <f t="shared" si="19"/>
        <v>0.004093458194660658</v>
      </c>
    </row>
    <row r="613" spans="1:4" ht="12.75">
      <c r="A613" s="1">
        <v>33730</v>
      </c>
      <c r="B613">
        <v>1.2554</v>
      </c>
      <c r="C613">
        <f t="shared" si="18"/>
        <v>1.0036054329317525</v>
      </c>
      <c r="D613">
        <f t="shared" si="19"/>
        <v>0.003598948938833984</v>
      </c>
    </row>
    <row r="614" spans="1:4" ht="12.75">
      <c r="A614" s="1">
        <v>33731</v>
      </c>
      <c r="B614">
        <v>1.25905</v>
      </c>
      <c r="C614">
        <f t="shared" si="18"/>
        <v>1.0029074398598057</v>
      </c>
      <c r="D614">
        <f t="shared" si="19"/>
        <v>0.002903221431110309</v>
      </c>
    </row>
    <row r="615" spans="1:4" ht="12.75">
      <c r="A615" s="1">
        <v>33732</v>
      </c>
      <c r="B615">
        <v>1.26006</v>
      </c>
      <c r="C615">
        <f t="shared" si="18"/>
        <v>1.000802192128986</v>
      </c>
      <c r="D615">
        <f t="shared" si="19"/>
        <v>0.0008018705448501364</v>
      </c>
    </row>
    <row r="616" spans="1:4" ht="12.75">
      <c r="A616" s="1">
        <v>33735</v>
      </c>
      <c r="B616">
        <v>1.25147</v>
      </c>
      <c r="C616">
        <f t="shared" si="18"/>
        <v>0.9931828643080489</v>
      </c>
      <c r="D616">
        <f t="shared" si="19"/>
        <v>-0.006840478509396083</v>
      </c>
    </row>
    <row r="617" spans="1:4" ht="12.75">
      <c r="A617" s="1">
        <v>33736</v>
      </c>
      <c r="B617">
        <v>1.26034</v>
      </c>
      <c r="C617">
        <f t="shared" si="18"/>
        <v>1.0070876649060705</v>
      </c>
      <c r="D617">
        <f t="shared" si="19"/>
        <v>0.007062665464761942</v>
      </c>
    </row>
    <row r="618" spans="1:4" ht="12.75">
      <c r="A618" s="1">
        <v>33737</v>
      </c>
      <c r="B618">
        <v>1.27138</v>
      </c>
      <c r="C618">
        <f t="shared" si="18"/>
        <v>1.0087595410762176</v>
      </c>
      <c r="D618">
        <f t="shared" si="19"/>
        <v>0.008721398873244895</v>
      </c>
    </row>
    <row r="619" spans="1:4" ht="12.75">
      <c r="A619" s="1">
        <v>33738</v>
      </c>
      <c r="B619">
        <v>1.27474</v>
      </c>
      <c r="C619">
        <f t="shared" si="18"/>
        <v>1.0026427975900203</v>
      </c>
      <c r="D619">
        <f t="shared" si="19"/>
        <v>0.0026393115410664686</v>
      </c>
    </row>
    <row r="620" spans="1:4" ht="12.75">
      <c r="A620" s="1">
        <v>33739</v>
      </c>
      <c r="B620">
        <v>1.27042</v>
      </c>
      <c r="C620">
        <f t="shared" si="18"/>
        <v>0.9966110736307012</v>
      </c>
      <c r="D620">
        <f t="shared" si="19"/>
        <v>-0.00339468178707061</v>
      </c>
    </row>
    <row r="621" spans="1:4" ht="12.75">
      <c r="A621" s="1">
        <v>33742</v>
      </c>
      <c r="B621">
        <v>1.28627</v>
      </c>
      <c r="C621">
        <f t="shared" si="18"/>
        <v>1.0124761889768736</v>
      </c>
      <c r="D621">
        <f t="shared" si="19"/>
        <v>0.012399002662148875</v>
      </c>
    </row>
    <row r="622" spans="1:4" ht="12.75">
      <c r="A622" s="1">
        <v>33743</v>
      </c>
      <c r="B622">
        <v>1.29017</v>
      </c>
      <c r="C622">
        <f t="shared" si="18"/>
        <v>1.0030320228256897</v>
      </c>
      <c r="D622">
        <f t="shared" si="19"/>
        <v>0.003027435514697278</v>
      </c>
    </row>
    <row r="623" spans="1:4" ht="12.75">
      <c r="A623" s="1">
        <v>33744</v>
      </c>
      <c r="B623">
        <v>1.28726</v>
      </c>
      <c r="C623">
        <f t="shared" si="18"/>
        <v>0.9977444832851485</v>
      </c>
      <c r="D623">
        <f t="shared" si="19"/>
        <v>-0.0022580642240308518</v>
      </c>
    </row>
    <row r="624" spans="1:4" ht="12.75">
      <c r="A624" s="1">
        <v>33745</v>
      </c>
      <c r="B624">
        <v>1.27425</v>
      </c>
      <c r="C624">
        <f t="shared" si="18"/>
        <v>0.9898932616565418</v>
      </c>
      <c r="D624">
        <f t="shared" si="19"/>
        <v>-0.010158158174662646</v>
      </c>
    </row>
    <row r="625" spans="1:4" ht="12.75">
      <c r="A625" s="1">
        <v>33746</v>
      </c>
      <c r="B625">
        <v>1.26848</v>
      </c>
      <c r="C625">
        <f t="shared" si="18"/>
        <v>0.9954718461840297</v>
      </c>
      <c r="D625">
        <f t="shared" si="19"/>
        <v>-0.004538436958637401</v>
      </c>
    </row>
    <row r="626" spans="1:4" ht="12.75">
      <c r="A626" s="1">
        <v>33749</v>
      </c>
      <c r="B626">
        <v>1.27327</v>
      </c>
      <c r="C626">
        <f t="shared" si="18"/>
        <v>1.0037761730575177</v>
      </c>
      <c r="D626">
        <f t="shared" si="19"/>
        <v>0.003769061214115815</v>
      </c>
    </row>
    <row r="627" spans="1:4" ht="12.75">
      <c r="A627" s="1">
        <v>33750</v>
      </c>
      <c r="B627">
        <v>1.2781</v>
      </c>
      <c r="C627">
        <f t="shared" si="18"/>
        <v>1.0037933823933651</v>
      </c>
      <c r="D627">
        <f t="shared" si="19"/>
        <v>0.0037862056620391006</v>
      </c>
    </row>
    <row r="628" spans="1:4" ht="12.75">
      <c r="A628" s="1">
        <v>33751</v>
      </c>
      <c r="B628">
        <v>1.25971</v>
      </c>
      <c r="C628">
        <f t="shared" si="18"/>
        <v>0.9856114545027777</v>
      </c>
      <c r="D628">
        <f t="shared" si="19"/>
        <v>-0.014493064412888959</v>
      </c>
    </row>
    <row r="629" spans="1:4" ht="12.75">
      <c r="A629" s="1">
        <v>33752</v>
      </c>
      <c r="B629">
        <v>1.25971</v>
      </c>
      <c r="C629">
        <f t="shared" si="18"/>
        <v>1</v>
      </c>
      <c r="D629">
        <f t="shared" si="19"/>
        <v>0</v>
      </c>
    </row>
    <row r="630" spans="1:4" ht="12.75">
      <c r="A630" s="1">
        <v>33753</v>
      </c>
      <c r="B630">
        <v>1.27608</v>
      </c>
      <c r="C630">
        <f t="shared" si="18"/>
        <v>1.0129950544172865</v>
      </c>
      <c r="D630">
        <f t="shared" si="19"/>
        <v>0.012911343139413113</v>
      </c>
    </row>
    <row r="631" spans="1:4" ht="12.75">
      <c r="A631" s="1">
        <v>33756</v>
      </c>
      <c r="B631">
        <v>1.28418</v>
      </c>
      <c r="C631">
        <f t="shared" si="18"/>
        <v>1.006347564416024</v>
      </c>
      <c r="D631">
        <f t="shared" si="19"/>
        <v>0.006327503476334094</v>
      </c>
    </row>
    <row r="632" spans="1:4" ht="12.75">
      <c r="A632" s="1">
        <v>33757</v>
      </c>
      <c r="B632">
        <v>1.27363</v>
      </c>
      <c r="C632">
        <f t="shared" si="18"/>
        <v>0.9917846407824448</v>
      </c>
      <c r="D632">
        <f t="shared" si="19"/>
        <v>-0.008249291251447627</v>
      </c>
    </row>
    <row r="633" spans="1:4" ht="12.75">
      <c r="A633" s="1">
        <v>33758</v>
      </c>
      <c r="B633">
        <v>1.27629</v>
      </c>
      <c r="C633">
        <f t="shared" si="18"/>
        <v>1.002088518643562</v>
      </c>
      <c r="D633">
        <f t="shared" si="19"/>
        <v>0.0020863407203946197</v>
      </c>
    </row>
    <row r="634" spans="1:4" ht="12.75">
      <c r="A634" s="1">
        <v>33759</v>
      </c>
      <c r="B634">
        <v>1.27588</v>
      </c>
      <c r="C634">
        <f t="shared" si="18"/>
        <v>0.9996787563954901</v>
      </c>
      <c r="D634">
        <f t="shared" si="19"/>
        <v>-0.00032129521428980284</v>
      </c>
    </row>
    <row r="635" spans="1:4" ht="12.75">
      <c r="A635" s="1">
        <v>33760</v>
      </c>
      <c r="B635">
        <v>1.28699</v>
      </c>
      <c r="C635">
        <f t="shared" si="18"/>
        <v>1.0087077154591342</v>
      </c>
      <c r="D635">
        <f t="shared" si="19"/>
        <v>0.008670021962985849</v>
      </c>
    </row>
    <row r="636" spans="1:4" ht="12.75">
      <c r="A636" s="1">
        <v>33763</v>
      </c>
      <c r="B636">
        <v>1.28699</v>
      </c>
      <c r="C636">
        <f t="shared" si="18"/>
        <v>1</v>
      </c>
      <c r="D636">
        <f t="shared" si="19"/>
        <v>0</v>
      </c>
    </row>
    <row r="637" spans="1:4" ht="12.75">
      <c r="A637" s="1">
        <v>33764</v>
      </c>
      <c r="B637">
        <v>1.29225</v>
      </c>
      <c r="C637">
        <f t="shared" si="18"/>
        <v>1.0040870558434796</v>
      </c>
      <c r="D637">
        <f t="shared" si="19"/>
        <v>0.004078726517978529</v>
      </c>
    </row>
    <row r="638" spans="1:4" ht="12.75">
      <c r="A638" s="1">
        <v>33765</v>
      </c>
      <c r="B638">
        <v>1.28495</v>
      </c>
      <c r="C638">
        <f t="shared" si="18"/>
        <v>0.9943509382859355</v>
      </c>
      <c r="D638">
        <f t="shared" si="19"/>
        <v>-0.005665078009698391</v>
      </c>
    </row>
    <row r="639" spans="1:4" ht="12.75">
      <c r="A639" s="1">
        <v>33766</v>
      </c>
      <c r="B639">
        <v>1.28944</v>
      </c>
      <c r="C639">
        <f t="shared" si="18"/>
        <v>1.0034942993890812</v>
      </c>
      <c r="D639">
        <f t="shared" si="19"/>
        <v>0.003488208509750865</v>
      </c>
    </row>
    <row r="640" spans="1:4" ht="12.75">
      <c r="A640" s="1">
        <v>33767</v>
      </c>
      <c r="B640">
        <v>1.30164</v>
      </c>
      <c r="C640">
        <f t="shared" si="18"/>
        <v>1.0094614716466064</v>
      </c>
      <c r="D640">
        <f t="shared" si="19"/>
        <v>0.009416992263925388</v>
      </c>
    </row>
    <row r="641" spans="1:4" ht="12.75">
      <c r="A641" s="1">
        <v>33770</v>
      </c>
      <c r="B641">
        <v>1.30553</v>
      </c>
      <c r="C641">
        <f t="shared" si="18"/>
        <v>1.002988537537261</v>
      </c>
      <c r="D641">
        <f t="shared" si="19"/>
        <v>0.002984080736291882</v>
      </c>
    </row>
    <row r="642" spans="1:4" ht="12.75">
      <c r="A642" s="1">
        <v>33771</v>
      </c>
      <c r="B642">
        <v>1.303</v>
      </c>
      <c r="C642">
        <f t="shared" si="18"/>
        <v>0.9980620897260115</v>
      </c>
      <c r="D642">
        <f t="shared" si="19"/>
        <v>-0.0019397904515731567</v>
      </c>
    </row>
    <row r="643" spans="1:4" ht="12.75">
      <c r="A643" s="1">
        <v>33772</v>
      </c>
      <c r="B643">
        <v>1.30564</v>
      </c>
      <c r="C643">
        <f t="shared" si="18"/>
        <v>1.0020260936300844</v>
      </c>
      <c r="D643">
        <f t="shared" si="19"/>
        <v>0.0020240438705883125</v>
      </c>
    </row>
    <row r="644" spans="1:4" ht="12.75">
      <c r="A644" s="1">
        <v>33773</v>
      </c>
      <c r="B644">
        <v>1.30419</v>
      </c>
      <c r="C644">
        <f aca="true" t="shared" si="20" ref="C644:C707">B644/B643</f>
        <v>0.9988894335345119</v>
      </c>
      <c r="D644">
        <f aca="true" t="shared" si="21" ref="D644:D707">LN(C644)</f>
        <v>-0.0011111836013811905</v>
      </c>
    </row>
    <row r="645" spans="1:4" ht="12.75">
      <c r="A645" s="1">
        <v>33774</v>
      </c>
      <c r="B645">
        <v>1.30593</v>
      </c>
      <c r="C645">
        <f t="shared" si="20"/>
        <v>1.0013341614335336</v>
      </c>
      <c r="D645">
        <f t="shared" si="21"/>
        <v>0.0013332722309735397</v>
      </c>
    </row>
    <row r="646" spans="1:4" ht="12.75">
      <c r="A646" s="1">
        <v>33777</v>
      </c>
      <c r="B646">
        <v>1.30514</v>
      </c>
      <c r="C646">
        <f t="shared" si="20"/>
        <v>0.9993950671169205</v>
      </c>
      <c r="D646">
        <f t="shared" si="21"/>
        <v>-0.0006051159287999892</v>
      </c>
    </row>
    <row r="647" spans="1:4" ht="12.75">
      <c r="A647" s="1">
        <v>33778</v>
      </c>
      <c r="B647">
        <v>1.31185</v>
      </c>
      <c r="C647">
        <f t="shared" si="20"/>
        <v>1.0051412109045772</v>
      </c>
      <c r="D647">
        <f t="shared" si="21"/>
        <v>0.005128040003427021</v>
      </c>
    </row>
    <row r="648" spans="1:4" ht="12.75">
      <c r="A648" s="1">
        <v>33779</v>
      </c>
      <c r="B648">
        <v>1.31318</v>
      </c>
      <c r="C648">
        <f t="shared" si="20"/>
        <v>1.0010138354232572</v>
      </c>
      <c r="D648">
        <f t="shared" si="21"/>
        <v>0.0010133218392215917</v>
      </c>
    </row>
    <row r="649" spans="1:4" ht="12.75">
      <c r="A649" s="1">
        <v>33780</v>
      </c>
      <c r="B649">
        <v>1.32826</v>
      </c>
      <c r="C649">
        <f t="shared" si="20"/>
        <v>1.0114835742244017</v>
      </c>
      <c r="D649">
        <f t="shared" si="21"/>
        <v>0.011418138467018484</v>
      </c>
    </row>
    <row r="650" spans="1:4" ht="12.75">
      <c r="A650" s="1">
        <v>33781</v>
      </c>
      <c r="B650">
        <v>1.32912</v>
      </c>
      <c r="C650">
        <f t="shared" si="20"/>
        <v>1.0006474635989941</v>
      </c>
      <c r="D650">
        <f t="shared" si="21"/>
        <v>0.0006472540848684378</v>
      </c>
    </row>
    <row r="651" spans="1:4" ht="12.75">
      <c r="A651" s="1">
        <v>33784</v>
      </c>
      <c r="B651">
        <v>1.34864</v>
      </c>
      <c r="C651">
        <f t="shared" si="20"/>
        <v>1.0146864090526062</v>
      </c>
      <c r="D651">
        <f t="shared" si="21"/>
        <v>0.014579608158410596</v>
      </c>
    </row>
    <row r="652" spans="1:4" ht="12.75">
      <c r="A652" s="1">
        <v>33785</v>
      </c>
      <c r="B652">
        <v>1.34228</v>
      </c>
      <c r="C652">
        <f t="shared" si="20"/>
        <v>0.9952841380946731</v>
      </c>
      <c r="D652">
        <f t="shared" si="21"/>
        <v>-0.0047270166654375095</v>
      </c>
    </row>
    <row r="653" spans="1:4" ht="12.75">
      <c r="A653" s="1">
        <v>33786</v>
      </c>
      <c r="B653">
        <v>1.3514</v>
      </c>
      <c r="C653">
        <f t="shared" si="20"/>
        <v>1.0067944095121732</v>
      </c>
      <c r="D653">
        <f t="shared" si="21"/>
        <v>0.0067714315343395635</v>
      </c>
    </row>
    <row r="654" spans="1:4" ht="12.75">
      <c r="A654" s="1">
        <v>33787</v>
      </c>
      <c r="B654">
        <v>1.34809</v>
      </c>
      <c r="C654">
        <f t="shared" si="20"/>
        <v>0.9975506881752257</v>
      </c>
      <c r="D654">
        <f t="shared" si="21"/>
        <v>-0.0024523162959088542</v>
      </c>
    </row>
    <row r="655" spans="1:4" ht="12.75">
      <c r="A655" s="1">
        <v>33788</v>
      </c>
      <c r="B655">
        <v>1.35342</v>
      </c>
      <c r="C655">
        <f t="shared" si="20"/>
        <v>1.0039537419608484</v>
      </c>
      <c r="D655">
        <f t="shared" si="21"/>
        <v>0.00394594646393501</v>
      </c>
    </row>
    <row r="656" spans="1:4" ht="12.75">
      <c r="A656" s="1">
        <v>33791</v>
      </c>
      <c r="B656">
        <v>1.35199</v>
      </c>
      <c r="C656">
        <f t="shared" si="20"/>
        <v>0.9989434174166186</v>
      </c>
      <c r="D656">
        <f t="shared" si="21"/>
        <v>-0.0010571411602488463</v>
      </c>
    </row>
    <row r="657" spans="1:4" ht="12.75">
      <c r="A657" s="1">
        <v>33792</v>
      </c>
      <c r="B657">
        <v>1.36928</v>
      </c>
      <c r="C657">
        <f t="shared" si="20"/>
        <v>1.0127885561283738</v>
      </c>
      <c r="D657">
        <f t="shared" si="21"/>
        <v>0.012707473102600713</v>
      </c>
    </row>
    <row r="658" spans="1:4" ht="12.75">
      <c r="A658" s="1">
        <v>33793</v>
      </c>
      <c r="B658">
        <v>1.37191</v>
      </c>
      <c r="C658">
        <f t="shared" si="20"/>
        <v>1.0019207174573497</v>
      </c>
      <c r="D658">
        <f t="shared" si="21"/>
        <v>0.0019188752381187662</v>
      </c>
    </row>
    <row r="659" spans="1:4" ht="12.75">
      <c r="A659" s="1">
        <v>33794</v>
      </c>
      <c r="B659">
        <v>1.35874</v>
      </c>
      <c r="C659">
        <f t="shared" si="20"/>
        <v>0.990400244914025</v>
      </c>
      <c r="D659">
        <f t="shared" si="21"/>
        <v>-0.009646129763846264</v>
      </c>
    </row>
    <row r="660" spans="1:4" ht="12.75">
      <c r="A660" s="1">
        <v>33795</v>
      </c>
      <c r="B660">
        <v>1.35651</v>
      </c>
      <c r="C660">
        <f t="shared" si="20"/>
        <v>0.9983587735696308</v>
      </c>
      <c r="D660">
        <f t="shared" si="21"/>
        <v>-0.0016425747178991361</v>
      </c>
    </row>
    <row r="661" spans="1:4" ht="12.75">
      <c r="A661" s="1">
        <v>33798</v>
      </c>
      <c r="B661">
        <v>1.37725</v>
      </c>
      <c r="C661">
        <f t="shared" si="20"/>
        <v>1.015289234874789</v>
      </c>
      <c r="D661">
        <f t="shared" si="21"/>
        <v>0.015173532368000547</v>
      </c>
    </row>
    <row r="662" spans="1:4" ht="12.75">
      <c r="A662" s="1">
        <v>33799</v>
      </c>
      <c r="B662">
        <v>1.37562</v>
      </c>
      <c r="C662">
        <f t="shared" si="20"/>
        <v>0.9988164821201669</v>
      </c>
      <c r="D662">
        <f t="shared" si="21"/>
        <v>-0.0011842187902002168</v>
      </c>
    </row>
    <row r="663" spans="1:4" ht="12.75">
      <c r="A663" s="1">
        <v>33800</v>
      </c>
      <c r="B663">
        <v>1.37652</v>
      </c>
      <c r="C663">
        <f t="shared" si="20"/>
        <v>1.000654250447071</v>
      </c>
      <c r="D663">
        <f t="shared" si="21"/>
        <v>0.0006540365185507358</v>
      </c>
    </row>
    <row r="664" spans="1:4" ht="12.75">
      <c r="A664" s="1">
        <v>33801</v>
      </c>
      <c r="B664">
        <v>1.37162</v>
      </c>
      <c r="C664">
        <f t="shared" si="20"/>
        <v>0.9964402987243194</v>
      </c>
      <c r="D664">
        <f t="shared" si="21"/>
        <v>-0.0035660520880759403</v>
      </c>
    </row>
    <row r="665" spans="1:4" ht="12.75">
      <c r="A665" s="1">
        <v>33802</v>
      </c>
      <c r="B665">
        <v>1.38708</v>
      </c>
      <c r="C665">
        <f t="shared" si="20"/>
        <v>1.0112713433749874</v>
      </c>
      <c r="D665">
        <f t="shared" si="21"/>
        <v>0.01120829510107575</v>
      </c>
    </row>
    <row r="666" spans="1:4" ht="12.75">
      <c r="A666" s="1">
        <v>33805</v>
      </c>
      <c r="B666">
        <v>1.4029</v>
      </c>
      <c r="C666">
        <f t="shared" si="20"/>
        <v>1.011405254203074</v>
      </c>
      <c r="D666">
        <f t="shared" si="21"/>
        <v>0.011340704630550367</v>
      </c>
    </row>
    <row r="667" spans="1:4" ht="12.75">
      <c r="A667" s="1">
        <v>33806</v>
      </c>
      <c r="B667">
        <v>1.35853</v>
      </c>
      <c r="C667">
        <f t="shared" si="20"/>
        <v>0.9683726566398175</v>
      </c>
      <c r="D667">
        <f t="shared" si="21"/>
        <v>-0.03213828992217611</v>
      </c>
    </row>
    <row r="668" spans="1:4" ht="12.75">
      <c r="A668" s="1">
        <v>33807</v>
      </c>
      <c r="B668">
        <v>1.37142</v>
      </c>
      <c r="C668">
        <f t="shared" si="20"/>
        <v>1.009488196800954</v>
      </c>
      <c r="D668">
        <f t="shared" si="21"/>
        <v>0.009443466578532398</v>
      </c>
    </row>
    <row r="669" spans="1:4" ht="12.75">
      <c r="A669" s="1">
        <v>33808</v>
      </c>
      <c r="B669">
        <v>1.37029</v>
      </c>
      <c r="C669">
        <f t="shared" si="20"/>
        <v>0.9991760365168948</v>
      </c>
      <c r="D669">
        <f t="shared" si="21"/>
        <v>-0.0008243031275985404</v>
      </c>
    </row>
    <row r="670" spans="1:4" ht="12.75">
      <c r="A670" s="1">
        <v>33809</v>
      </c>
      <c r="B670">
        <v>1.3727</v>
      </c>
      <c r="C670">
        <f t="shared" si="20"/>
        <v>1.001758751797065</v>
      </c>
      <c r="D670">
        <f t="shared" si="21"/>
        <v>0.0017572070041294843</v>
      </c>
    </row>
    <row r="671" spans="1:4" ht="12.75">
      <c r="A671" s="1">
        <v>33812</v>
      </c>
      <c r="B671">
        <v>1.37643</v>
      </c>
      <c r="C671">
        <f t="shared" si="20"/>
        <v>1.0027172725285933</v>
      </c>
      <c r="D671">
        <f t="shared" si="21"/>
        <v>0.0027135874177202585</v>
      </c>
    </row>
    <row r="672" spans="1:4" ht="12.75">
      <c r="A672" s="1">
        <v>33813</v>
      </c>
      <c r="B672">
        <v>1.38279</v>
      </c>
      <c r="C672">
        <f t="shared" si="20"/>
        <v>1.0046206490704213</v>
      </c>
      <c r="D672">
        <f t="shared" si="21"/>
        <v>0.004610006642196997</v>
      </c>
    </row>
    <row r="673" spans="1:4" ht="12.75">
      <c r="A673" s="1">
        <v>33814</v>
      </c>
      <c r="B673">
        <v>1.38501</v>
      </c>
      <c r="C673">
        <f t="shared" si="20"/>
        <v>1.0016054498513876</v>
      </c>
      <c r="D673">
        <f t="shared" si="21"/>
        <v>0.001604162494448714</v>
      </c>
    </row>
    <row r="674" spans="1:4" ht="12.75">
      <c r="A674" s="1">
        <v>33815</v>
      </c>
      <c r="B674">
        <v>1.37578</v>
      </c>
      <c r="C674">
        <f t="shared" si="20"/>
        <v>0.9933357881892549</v>
      </c>
      <c r="D674">
        <f t="shared" si="21"/>
        <v>-0.006686516822385636</v>
      </c>
    </row>
    <row r="675" spans="1:4" ht="12.75">
      <c r="A675" s="1">
        <v>33816</v>
      </c>
      <c r="B675">
        <v>1.37893</v>
      </c>
      <c r="C675">
        <f t="shared" si="20"/>
        <v>1.002289610257454</v>
      </c>
      <c r="D675">
        <f t="shared" si="21"/>
        <v>0.0022869930939832957</v>
      </c>
    </row>
    <row r="676" spans="1:4" ht="12.75">
      <c r="A676" s="1">
        <v>33819</v>
      </c>
      <c r="B676">
        <v>1.38053</v>
      </c>
      <c r="C676">
        <f t="shared" si="20"/>
        <v>1.0011603199582284</v>
      </c>
      <c r="D676">
        <f t="shared" si="21"/>
        <v>0.0011596473073022568</v>
      </c>
    </row>
    <row r="677" spans="1:4" ht="12.75">
      <c r="A677" s="1">
        <v>33820</v>
      </c>
      <c r="B677">
        <v>1.38051</v>
      </c>
      <c r="C677">
        <f t="shared" si="20"/>
        <v>0.9999855128102974</v>
      </c>
      <c r="D677">
        <f t="shared" si="21"/>
        <v>-1.4487294642996218E-05</v>
      </c>
    </row>
    <row r="678" spans="1:4" ht="12.75">
      <c r="A678" s="1">
        <v>33821</v>
      </c>
      <c r="B678">
        <v>1.38039</v>
      </c>
      <c r="C678">
        <f t="shared" si="20"/>
        <v>0.9999130756024948</v>
      </c>
      <c r="D678">
        <f t="shared" si="21"/>
        <v>-8.692817564962353E-05</v>
      </c>
    </row>
    <row r="679" spans="1:4" ht="12.75">
      <c r="A679" s="1">
        <v>33822</v>
      </c>
      <c r="B679">
        <v>1.37353</v>
      </c>
      <c r="C679">
        <f t="shared" si="20"/>
        <v>0.995030389962257</v>
      </c>
      <c r="D679">
        <f t="shared" si="21"/>
        <v>-0.004981999614327115</v>
      </c>
    </row>
    <row r="680" spans="1:4" ht="12.75">
      <c r="A680" s="1">
        <v>33823</v>
      </c>
      <c r="B680">
        <v>1.38163</v>
      </c>
      <c r="C680">
        <f t="shared" si="20"/>
        <v>1.0058972137485165</v>
      </c>
      <c r="D680">
        <f t="shared" si="21"/>
        <v>0.0058798932452989935</v>
      </c>
    </row>
    <row r="681" spans="1:4" ht="12.75">
      <c r="A681" s="1">
        <v>33826</v>
      </c>
      <c r="B681">
        <v>1.38759</v>
      </c>
      <c r="C681">
        <f t="shared" si="20"/>
        <v>1.004313745358743</v>
      </c>
      <c r="D681">
        <f t="shared" si="21"/>
        <v>0.004304467830260772</v>
      </c>
    </row>
    <row r="682" spans="1:4" ht="12.75">
      <c r="A682" s="1">
        <v>33827</v>
      </c>
      <c r="B682">
        <v>1.38385</v>
      </c>
      <c r="C682">
        <f t="shared" si="20"/>
        <v>0.9973046793361151</v>
      </c>
      <c r="D682">
        <f t="shared" si="21"/>
        <v>-0.002698959580794875</v>
      </c>
    </row>
    <row r="683" spans="1:4" ht="12.75">
      <c r="A683" s="1">
        <v>33828</v>
      </c>
      <c r="B683">
        <v>1.38653</v>
      </c>
      <c r="C683">
        <f t="shared" si="20"/>
        <v>1.001936626079416</v>
      </c>
      <c r="D683">
        <f t="shared" si="21"/>
        <v>0.0019347532367377774</v>
      </c>
    </row>
    <row r="684" spans="1:4" ht="12.75">
      <c r="A684" s="1">
        <v>33829</v>
      </c>
      <c r="B684">
        <v>1.3919</v>
      </c>
      <c r="C684">
        <f t="shared" si="20"/>
        <v>1.0038729778656068</v>
      </c>
      <c r="D684">
        <f t="shared" si="21"/>
        <v>0.003865497195591631</v>
      </c>
    </row>
    <row r="685" spans="1:4" ht="12.75">
      <c r="A685" s="1">
        <v>33830</v>
      </c>
      <c r="B685">
        <v>1.39042</v>
      </c>
      <c r="C685">
        <f t="shared" si="20"/>
        <v>0.9989367052230764</v>
      </c>
      <c r="D685">
        <f t="shared" si="21"/>
        <v>-0.0010638604758535872</v>
      </c>
    </row>
    <row r="686" spans="1:4" ht="12.75">
      <c r="A686" s="1">
        <v>33833</v>
      </c>
      <c r="B686">
        <v>1.38726</v>
      </c>
      <c r="C686">
        <f t="shared" si="20"/>
        <v>0.9977273054185066</v>
      </c>
      <c r="D686">
        <f t="shared" si="21"/>
        <v>-0.002275281071434631</v>
      </c>
    </row>
    <row r="687" spans="1:4" ht="12.75">
      <c r="A687" s="1">
        <v>33834</v>
      </c>
      <c r="B687">
        <v>1.39346</v>
      </c>
      <c r="C687">
        <f t="shared" si="20"/>
        <v>1.0044692415264622</v>
      </c>
      <c r="D687">
        <f t="shared" si="21"/>
        <v>0.004459284123553806</v>
      </c>
    </row>
    <row r="688" spans="1:4" ht="12.75">
      <c r="A688" s="1">
        <v>33835</v>
      </c>
      <c r="B688">
        <v>1.39476</v>
      </c>
      <c r="C688">
        <f t="shared" si="20"/>
        <v>1.0009329295422904</v>
      </c>
      <c r="D688">
        <f t="shared" si="21"/>
        <v>0.0009324946339964785</v>
      </c>
    </row>
    <row r="689" spans="1:4" ht="12.75">
      <c r="A689" s="1">
        <v>33836</v>
      </c>
      <c r="B689">
        <v>1.40009</v>
      </c>
      <c r="C689">
        <f t="shared" si="20"/>
        <v>1.0038214459835384</v>
      </c>
      <c r="D689">
        <f t="shared" si="21"/>
        <v>0.003814162807780829</v>
      </c>
    </row>
    <row r="690" spans="1:4" ht="12.75">
      <c r="A690" s="1">
        <v>33837</v>
      </c>
      <c r="B690">
        <v>1.40135</v>
      </c>
      <c r="C690">
        <f t="shared" si="20"/>
        <v>1.0008999421465763</v>
      </c>
      <c r="D690">
        <f t="shared" si="21"/>
        <v>0.0008995374414319783</v>
      </c>
    </row>
    <row r="691" spans="1:4" ht="12.75">
      <c r="A691" s="1">
        <v>33840</v>
      </c>
      <c r="B691">
        <v>1.4272</v>
      </c>
      <c r="C691">
        <f t="shared" si="20"/>
        <v>1.0184464980197665</v>
      </c>
      <c r="D691">
        <f t="shared" si="21"/>
        <v>0.018278425132915086</v>
      </c>
    </row>
    <row r="692" spans="1:4" ht="12.75">
      <c r="A692" s="1">
        <v>33841</v>
      </c>
      <c r="B692">
        <v>1.44232</v>
      </c>
      <c r="C692">
        <f t="shared" si="20"/>
        <v>1.0105941704035875</v>
      </c>
      <c r="D692">
        <f t="shared" si="21"/>
        <v>0.010538445408199868</v>
      </c>
    </row>
    <row r="693" spans="1:4" ht="12.75">
      <c r="A693" s="1">
        <v>33842</v>
      </c>
      <c r="B693">
        <v>1.44272</v>
      </c>
      <c r="C693">
        <f t="shared" si="20"/>
        <v>1.0002773309667756</v>
      </c>
      <c r="D693">
        <f t="shared" si="21"/>
        <v>0.0002772925176516486</v>
      </c>
    </row>
    <row r="694" spans="1:4" ht="12.75">
      <c r="A694" s="1">
        <v>33843</v>
      </c>
      <c r="B694">
        <v>1.43407</v>
      </c>
      <c r="C694">
        <f t="shared" si="20"/>
        <v>0.994004380614395</v>
      </c>
      <c r="D694">
        <f t="shared" si="21"/>
        <v>-0.00601366527853865</v>
      </c>
    </row>
    <row r="695" spans="1:4" ht="12.75">
      <c r="A695" s="1">
        <v>33844</v>
      </c>
      <c r="B695">
        <v>1.44041</v>
      </c>
      <c r="C695">
        <f t="shared" si="20"/>
        <v>1.0044209836339928</v>
      </c>
      <c r="D695">
        <f t="shared" si="21"/>
        <v>0.004411239793530889</v>
      </c>
    </row>
    <row r="696" spans="1:4" ht="12.75">
      <c r="A696" s="1">
        <v>33847</v>
      </c>
      <c r="B696">
        <v>1.43843</v>
      </c>
      <c r="C696">
        <f t="shared" si="20"/>
        <v>0.9986253913816207</v>
      </c>
      <c r="D696">
        <f t="shared" si="21"/>
        <v>-0.001375554259496503</v>
      </c>
    </row>
    <row r="697" spans="1:4" ht="12.75">
      <c r="A697" s="1">
        <v>33848</v>
      </c>
      <c r="B697">
        <v>1.45113</v>
      </c>
      <c r="C697">
        <f t="shared" si="20"/>
        <v>1.0088290705839005</v>
      </c>
      <c r="D697">
        <f t="shared" si="21"/>
        <v>0.008790322247721341</v>
      </c>
    </row>
    <row r="698" spans="1:4" ht="12.75">
      <c r="A698" s="1">
        <v>33849</v>
      </c>
      <c r="B698">
        <v>1.45825</v>
      </c>
      <c r="C698">
        <f t="shared" si="20"/>
        <v>1.0049065211249164</v>
      </c>
      <c r="D698">
        <f t="shared" si="21"/>
        <v>0.004894523378933433</v>
      </c>
    </row>
    <row r="699" spans="1:4" ht="12.75">
      <c r="A699" s="1">
        <v>33850</v>
      </c>
      <c r="B699">
        <v>1.45202</v>
      </c>
      <c r="C699">
        <f t="shared" si="20"/>
        <v>0.9957277558717641</v>
      </c>
      <c r="D699">
        <f t="shared" si="21"/>
        <v>-0.004281396239184513</v>
      </c>
    </row>
    <row r="700" spans="1:4" ht="12.75">
      <c r="A700" s="1">
        <v>33851</v>
      </c>
      <c r="B700">
        <v>1.42135</v>
      </c>
      <c r="C700">
        <f t="shared" si="20"/>
        <v>0.9788777014090714</v>
      </c>
      <c r="D700">
        <f t="shared" si="21"/>
        <v>-0.02134856620694251</v>
      </c>
    </row>
    <row r="701" spans="1:4" ht="12.75">
      <c r="A701" s="1">
        <v>33854</v>
      </c>
      <c r="B701">
        <v>1.44519</v>
      </c>
      <c r="C701">
        <f t="shared" si="20"/>
        <v>1.0167727864354312</v>
      </c>
      <c r="D701">
        <f t="shared" si="21"/>
        <v>0.016633676604411094</v>
      </c>
    </row>
    <row r="702" spans="1:4" ht="12.75">
      <c r="A702" s="1">
        <v>33855</v>
      </c>
      <c r="B702">
        <v>1.45326</v>
      </c>
      <c r="C702">
        <f t="shared" si="20"/>
        <v>1.0055840408527599</v>
      </c>
      <c r="D702">
        <f t="shared" si="21"/>
        <v>0.0055685078942591245</v>
      </c>
    </row>
    <row r="703" spans="1:4" ht="12.75">
      <c r="A703" s="1">
        <v>33856</v>
      </c>
      <c r="B703">
        <v>1.44197</v>
      </c>
      <c r="C703">
        <f t="shared" si="20"/>
        <v>0.9922312593754731</v>
      </c>
      <c r="D703">
        <f t="shared" si="21"/>
        <v>-0.007799074496091275</v>
      </c>
    </row>
    <row r="704" spans="1:4" ht="12.75">
      <c r="A704" s="1">
        <v>33857</v>
      </c>
      <c r="B704">
        <v>1.43187</v>
      </c>
      <c r="C704">
        <f t="shared" si="20"/>
        <v>0.9929956933916795</v>
      </c>
      <c r="D704">
        <f t="shared" si="21"/>
        <v>-0.007028951913459281</v>
      </c>
    </row>
    <row r="705" spans="1:4" ht="12.75">
      <c r="A705" s="1">
        <v>33858</v>
      </c>
      <c r="B705">
        <v>1.4132</v>
      </c>
      <c r="C705">
        <f t="shared" si="20"/>
        <v>0.9869611068043886</v>
      </c>
      <c r="D705">
        <f t="shared" si="21"/>
        <v>-0.01312464579174944</v>
      </c>
    </row>
    <row r="706" spans="1:4" ht="12.75">
      <c r="A706" s="1">
        <v>33861</v>
      </c>
      <c r="B706">
        <v>1.36212</v>
      </c>
      <c r="C706">
        <f t="shared" si="20"/>
        <v>0.9638550806679875</v>
      </c>
      <c r="D706">
        <f t="shared" si="21"/>
        <v>-0.03681432692974184</v>
      </c>
    </row>
    <row r="707" spans="1:4" ht="12.75">
      <c r="A707" s="1">
        <v>33862</v>
      </c>
      <c r="B707">
        <v>1.37259</v>
      </c>
      <c r="C707">
        <f t="shared" si="20"/>
        <v>1.0076865474407541</v>
      </c>
      <c r="D707">
        <f t="shared" si="21"/>
        <v>0.007657156449063489</v>
      </c>
    </row>
    <row r="708" spans="1:4" ht="12.75">
      <c r="A708" s="1">
        <v>33863</v>
      </c>
      <c r="B708">
        <v>1.33925</v>
      </c>
      <c r="C708">
        <f aca="true" t="shared" si="22" ref="C708:C771">B708/B707</f>
        <v>0.9757101537968367</v>
      </c>
      <c r="D708">
        <f aca="true" t="shared" si="23" ref="D708:D771">LN(C708)</f>
        <v>-0.02458971024324204</v>
      </c>
    </row>
    <row r="709" spans="1:4" ht="12.75">
      <c r="A709" s="1">
        <v>33864</v>
      </c>
      <c r="B709">
        <v>1.32761</v>
      </c>
      <c r="C709">
        <f t="shared" si="22"/>
        <v>0.991308568228486</v>
      </c>
      <c r="D709">
        <f t="shared" si="23"/>
        <v>-0.008729422554344678</v>
      </c>
    </row>
    <row r="710" spans="1:4" ht="12.75">
      <c r="A710" s="1">
        <v>33865</v>
      </c>
      <c r="B710">
        <v>1.33034</v>
      </c>
      <c r="C710">
        <f t="shared" si="22"/>
        <v>1.002056326782715</v>
      </c>
      <c r="D710">
        <f t="shared" si="23"/>
        <v>0.0020542154367124005</v>
      </c>
    </row>
    <row r="711" spans="1:4" ht="12.75">
      <c r="A711" s="1">
        <v>33868</v>
      </c>
      <c r="B711">
        <v>1.33128</v>
      </c>
      <c r="C711">
        <f t="shared" si="22"/>
        <v>1.0007065862862126</v>
      </c>
      <c r="D711">
        <f t="shared" si="23"/>
        <v>0.0007063367716514241</v>
      </c>
    </row>
    <row r="712" spans="1:4" ht="12.75">
      <c r="A712" s="1">
        <v>33869</v>
      </c>
      <c r="B712">
        <v>1.34214</v>
      </c>
      <c r="C712">
        <f t="shared" si="22"/>
        <v>1.0081575626464756</v>
      </c>
      <c r="D712">
        <f t="shared" si="23"/>
        <v>0.008124469582987154</v>
      </c>
    </row>
    <row r="713" spans="1:4" ht="12.75">
      <c r="A713" s="1">
        <v>33870</v>
      </c>
      <c r="B713">
        <v>1.31245</v>
      </c>
      <c r="C713">
        <f t="shared" si="22"/>
        <v>0.9778786117692638</v>
      </c>
      <c r="D713">
        <f t="shared" si="23"/>
        <v>-0.022369735496034538</v>
      </c>
    </row>
    <row r="714" spans="1:4" ht="12.75">
      <c r="A714" s="1">
        <v>33871</v>
      </c>
      <c r="B714">
        <v>1.33095</v>
      </c>
      <c r="C714">
        <f t="shared" si="22"/>
        <v>1.014095775077146</v>
      </c>
      <c r="D714">
        <f t="shared" si="23"/>
        <v>0.013997353447415099</v>
      </c>
    </row>
    <row r="715" spans="1:4" ht="12.75">
      <c r="A715" s="1">
        <v>33872</v>
      </c>
      <c r="B715">
        <v>1.34469</v>
      </c>
      <c r="C715">
        <f t="shared" si="22"/>
        <v>1.0103234531725458</v>
      </c>
      <c r="D715">
        <f t="shared" si="23"/>
        <v>0.010270530249756233</v>
      </c>
    </row>
    <row r="716" spans="1:4" ht="12.75">
      <c r="A716" s="1">
        <v>33875</v>
      </c>
      <c r="B716">
        <v>1.35974</v>
      </c>
      <c r="C716">
        <f t="shared" si="22"/>
        <v>1.0111921706861804</v>
      </c>
      <c r="D716">
        <f t="shared" si="23"/>
        <v>0.011130001783745704</v>
      </c>
    </row>
    <row r="717" spans="1:4" ht="12.75">
      <c r="A717" s="1">
        <v>33876</v>
      </c>
      <c r="B717">
        <v>1.38902</v>
      </c>
      <c r="C717">
        <f t="shared" si="22"/>
        <v>1.0215335284686777</v>
      </c>
      <c r="D717">
        <f t="shared" si="23"/>
        <v>0.021304957515814796</v>
      </c>
    </row>
    <row r="718" spans="1:4" ht="12.75">
      <c r="A718" s="1">
        <v>33877</v>
      </c>
      <c r="B718">
        <v>1.398</v>
      </c>
      <c r="C718">
        <f t="shared" si="22"/>
        <v>1.0064649897049718</v>
      </c>
      <c r="D718">
        <f t="shared" si="23"/>
        <v>0.006444181294981996</v>
      </c>
    </row>
    <row r="719" spans="1:4" ht="12.75">
      <c r="A719" s="1">
        <v>33878</v>
      </c>
      <c r="B719">
        <v>1.38888</v>
      </c>
      <c r="C719">
        <f t="shared" si="22"/>
        <v>0.9934763948497854</v>
      </c>
      <c r="D719">
        <f t="shared" si="23"/>
        <v>-0.006544976860062503</v>
      </c>
    </row>
    <row r="720" spans="1:4" ht="12.75">
      <c r="A720" s="1">
        <v>33879</v>
      </c>
      <c r="B720">
        <v>1.37166</v>
      </c>
      <c r="C720">
        <f t="shared" si="22"/>
        <v>0.9876015206497323</v>
      </c>
      <c r="D720">
        <f t="shared" si="23"/>
        <v>-0.012475981769758244</v>
      </c>
    </row>
    <row r="721" spans="1:4" ht="12.75">
      <c r="A721" s="1">
        <v>33882</v>
      </c>
      <c r="B721">
        <v>1.39013</v>
      </c>
      <c r="C721">
        <f t="shared" si="22"/>
        <v>1.0134654360410014</v>
      </c>
      <c r="D721">
        <f t="shared" si="23"/>
        <v>0.013375582767451887</v>
      </c>
    </row>
    <row r="722" spans="1:4" ht="12.75">
      <c r="A722" s="1">
        <v>33883</v>
      </c>
      <c r="B722">
        <v>1.37331</v>
      </c>
      <c r="C722">
        <f t="shared" si="22"/>
        <v>0.9879004121916655</v>
      </c>
      <c r="D722">
        <f t="shared" si="23"/>
        <v>-0.01217338369152304</v>
      </c>
    </row>
    <row r="723" spans="1:4" ht="12.75">
      <c r="A723" s="1">
        <v>33884</v>
      </c>
      <c r="B723">
        <v>1.37307</v>
      </c>
      <c r="C723">
        <f t="shared" si="22"/>
        <v>0.999825239749219</v>
      </c>
      <c r="D723">
        <f t="shared" si="23"/>
        <v>-0.00017477552313298892</v>
      </c>
    </row>
    <row r="724" spans="1:4" ht="12.75">
      <c r="A724" s="1">
        <v>33885</v>
      </c>
      <c r="B724">
        <v>1.33501</v>
      </c>
      <c r="C724">
        <f t="shared" si="22"/>
        <v>0.9722810927338009</v>
      </c>
      <c r="D724">
        <f t="shared" si="23"/>
        <v>-0.028110326273731296</v>
      </c>
    </row>
    <row r="725" spans="1:4" ht="12.75">
      <c r="A725" s="1">
        <v>33886</v>
      </c>
      <c r="B725">
        <v>1.33276</v>
      </c>
      <c r="C725">
        <f t="shared" si="22"/>
        <v>0.998314619366147</v>
      </c>
      <c r="D725">
        <f t="shared" si="23"/>
        <v>-0.001686802485592359</v>
      </c>
    </row>
    <row r="726" spans="1:4" ht="12.75">
      <c r="A726" s="1">
        <v>33889</v>
      </c>
      <c r="B726">
        <v>1.33436</v>
      </c>
      <c r="C726">
        <f t="shared" si="22"/>
        <v>1.0012005162219755</v>
      </c>
      <c r="D726">
        <f t="shared" si="23"/>
        <v>0.0011997961786007502</v>
      </c>
    </row>
    <row r="727" spans="1:4" ht="12.75">
      <c r="A727" s="1">
        <v>33890</v>
      </c>
      <c r="B727">
        <v>1.32769</v>
      </c>
      <c r="C727">
        <f t="shared" si="22"/>
        <v>0.9950013489612999</v>
      </c>
      <c r="D727">
        <f t="shared" si="23"/>
        <v>-0.005011186084463416</v>
      </c>
    </row>
    <row r="728" spans="1:4" ht="12.75">
      <c r="A728" s="1">
        <v>33891</v>
      </c>
      <c r="B728">
        <v>1.34419</v>
      </c>
      <c r="C728">
        <f t="shared" si="22"/>
        <v>1.0124275998162222</v>
      </c>
      <c r="D728">
        <f t="shared" si="23"/>
        <v>0.012351011087507484</v>
      </c>
    </row>
    <row r="729" spans="1:4" ht="12.75">
      <c r="A729" s="1">
        <v>33892</v>
      </c>
      <c r="B729">
        <v>1.34811</v>
      </c>
      <c r="C729">
        <f t="shared" si="22"/>
        <v>1.0029162543985597</v>
      </c>
      <c r="D729">
        <f t="shared" si="23"/>
        <v>0.0029120103777952027</v>
      </c>
    </row>
    <row r="730" spans="1:4" ht="12.75">
      <c r="A730" s="1">
        <v>33893</v>
      </c>
      <c r="B730">
        <v>1.34712</v>
      </c>
      <c r="C730">
        <f t="shared" si="22"/>
        <v>0.9992656385606518</v>
      </c>
      <c r="D730">
        <f t="shared" si="23"/>
        <v>-0.0007346312147932505</v>
      </c>
    </row>
    <row r="731" spans="1:4" ht="12.75">
      <c r="A731" s="1">
        <v>33896</v>
      </c>
      <c r="B731">
        <v>1.32079</v>
      </c>
      <c r="C731">
        <f t="shared" si="22"/>
        <v>0.9804545994417719</v>
      </c>
      <c r="D731">
        <f t="shared" si="23"/>
        <v>-0.019738937893785388</v>
      </c>
    </row>
    <row r="732" spans="1:4" ht="12.75">
      <c r="A732" s="1">
        <v>33897</v>
      </c>
      <c r="B732">
        <v>1.30183</v>
      </c>
      <c r="C732">
        <f t="shared" si="22"/>
        <v>0.9856449549133475</v>
      </c>
      <c r="D732">
        <f t="shared" si="23"/>
        <v>-0.014459075520918312</v>
      </c>
    </row>
    <row r="733" spans="1:4" ht="12.75">
      <c r="A733" s="1">
        <v>33898</v>
      </c>
      <c r="B733">
        <v>1.29903</v>
      </c>
      <c r="C733">
        <f t="shared" si="22"/>
        <v>0.9978491815367597</v>
      </c>
      <c r="D733">
        <f t="shared" si="23"/>
        <v>-0.0021531347952068766</v>
      </c>
    </row>
    <row r="734" spans="1:4" ht="12.75">
      <c r="A734" s="1">
        <v>33899</v>
      </c>
      <c r="B734">
        <v>1.29989</v>
      </c>
      <c r="C734">
        <f t="shared" si="22"/>
        <v>1.0006620324395896</v>
      </c>
      <c r="D734">
        <f t="shared" si="23"/>
        <v>0.0006618133927861485</v>
      </c>
    </row>
    <row r="735" spans="1:4" ht="12.75">
      <c r="A735" s="1">
        <v>33900</v>
      </c>
      <c r="B735">
        <v>1.28014</v>
      </c>
      <c r="C735">
        <f t="shared" si="22"/>
        <v>0.9848064066959512</v>
      </c>
      <c r="D735">
        <f t="shared" si="23"/>
        <v>-0.015310198552275446</v>
      </c>
    </row>
    <row r="736" spans="1:4" ht="12.75">
      <c r="A736" s="1">
        <v>33903</v>
      </c>
      <c r="B736">
        <v>1.27559</v>
      </c>
      <c r="C736">
        <f t="shared" si="22"/>
        <v>0.9964457012514256</v>
      </c>
      <c r="D736">
        <f t="shared" si="23"/>
        <v>-0.003560630275582587</v>
      </c>
    </row>
    <row r="737" spans="1:4" ht="12.75">
      <c r="A737" s="1">
        <v>33904</v>
      </c>
      <c r="B737">
        <v>1.2771</v>
      </c>
      <c r="C737">
        <f t="shared" si="22"/>
        <v>1.0011837659436025</v>
      </c>
      <c r="D737">
        <f t="shared" si="23"/>
        <v>0.0011830658451451996</v>
      </c>
    </row>
    <row r="738" spans="1:4" ht="12.75">
      <c r="A738" s="1">
        <v>33905</v>
      </c>
      <c r="B738">
        <v>1.28108</v>
      </c>
      <c r="C738">
        <f t="shared" si="22"/>
        <v>1.0031164356745752</v>
      </c>
      <c r="D738">
        <f t="shared" si="23"/>
        <v>0.003111589654514445</v>
      </c>
    </row>
    <row r="739" spans="1:4" ht="12.75">
      <c r="A739" s="1">
        <v>33906</v>
      </c>
      <c r="B739">
        <v>1.27455</v>
      </c>
      <c r="C739">
        <f t="shared" si="22"/>
        <v>0.9949027383145471</v>
      </c>
      <c r="D739">
        <f t="shared" si="23"/>
        <v>-0.00511029703907076</v>
      </c>
    </row>
    <row r="740" spans="1:4" ht="12.75">
      <c r="A740" s="1">
        <v>33907</v>
      </c>
      <c r="B740">
        <v>1.27874</v>
      </c>
      <c r="C740">
        <f t="shared" si="22"/>
        <v>1.003287434780903</v>
      </c>
      <c r="D740">
        <f t="shared" si="23"/>
        <v>0.0032820429807464157</v>
      </c>
    </row>
    <row r="741" spans="1:4" ht="12.75">
      <c r="A741" s="1">
        <v>33910</v>
      </c>
      <c r="B741">
        <v>1.26376</v>
      </c>
      <c r="C741">
        <f t="shared" si="22"/>
        <v>0.9882853433848945</v>
      </c>
      <c r="D741">
        <f t="shared" si="23"/>
        <v>-0.011783813837564688</v>
      </c>
    </row>
    <row r="742" spans="1:4" ht="12.75">
      <c r="A742" s="1">
        <v>33911</v>
      </c>
      <c r="B742">
        <v>1.25364</v>
      </c>
      <c r="C742">
        <f t="shared" si="22"/>
        <v>0.9919921504083055</v>
      </c>
      <c r="D742">
        <f t="shared" si="23"/>
        <v>-0.008040084623424742</v>
      </c>
    </row>
    <row r="743" spans="1:4" ht="12.75">
      <c r="A743" s="1">
        <v>33912</v>
      </c>
      <c r="B743">
        <v>1.26066</v>
      </c>
      <c r="C743">
        <f t="shared" si="22"/>
        <v>1.0055996936919689</v>
      </c>
      <c r="D743">
        <f t="shared" si="23"/>
        <v>0.005584073691595758</v>
      </c>
    </row>
    <row r="744" spans="1:4" ht="12.75">
      <c r="A744" s="1">
        <v>33913</v>
      </c>
      <c r="B744">
        <v>1.24462</v>
      </c>
      <c r="C744">
        <f t="shared" si="22"/>
        <v>0.9872765059571972</v>
      </c>
      <c r="D744">
        <f t="shared" si="23"/>
        <v>-0.012805130903112904</v>
      </c>
    </row>
    <row r="745" spans="1:4" ht="12.75">
      <c r="A745" s="1">
        <v>33914</v>
      </c>
      <c r="B745">
        <v>1.24219</v>
      </c>
      <c r="C745">
        <f t="shared" si="22"/>
        <v>0.9980475968568718</v>
      </c>
      <c r="D745">
        <f t="shared" si="23"/>
        <v>-0.0019543115665573204</v>
      </c>
    </row>
    <row r="746" spans="1:4" ht="12.75">
      <c r="A746" s="1">
        <v>33917</v>
      </c>
      <c r="B746">
        <v>1.23711</v>
      </c>
      <c r="C746">
        <f t="shared" si="22"/>
        <v>0.9959104484821163</v>
      </c>
      <c r="D746">
        <f t="shared" si="23"/>
        <v>-0.00409793660232353</v>
      </c>
    </row>
    <row r="747" spans="1:4" ht="12.75">
      <c r="A747" s="1">
        <v>33918</v>
      </c>
      <c r="B747">
        <v>1.23168</v>
      </c>
      <c r="C747">
        <f t="shared" si="22"/>
        <v>0.9956107379295295</v>
      </c>
      <c r="D747">
        <f t="shared" si="23"/>
        <v>-0.0043989231616374976</v>
      </c>
    </row>
    <row r="748" spans="1:4" ht="12.75">
      <c r="A748" s="1">
        <v>33919</v>
      </c>
      <c r="B748">
        <v>1.23346</v>
      </c>
      <c r="C748">
        <f t="shared" si="22"/>
        <v>1.0014451805663809</v>
      </c>
      <c r="D748">
        <f t="shared" si="23"/>
        <v>0.0014441372979660226</v>
      </c>
    </row>
    <row r="749" spans="1:4" ht="12.75">
      <c r="A749" s="1">
        <v>33920</v>
      </c>
      <c r="B749">
        <v>1.23907</v>
      </c>
      <c r="C749">
        <f t="shared" si="22"/>
        <v>1.0045481815381123</v>
      </c>
      <c r="D749">
        <f t="shared" si="23"/>
        <v>0.004537869815031093</v>
      </c>
    </row>
    <row r="750" spans="1:4" ht="12.75">
      <c r="A750" s="1">
        <v>33921</v>
      </c>
      <c r="B750">
        <v>1.25651</v>
      </c>
      <c r="C750">
        <f t="shared" si="22"/>
        <v>1.0140750724333574</v>
      </c>
      <c r="D750">
        <f t="shared" si="23"/>
        <v>0.013976938358799908</v>
      </c>
    </row>
    <row r="751" spans="1:4" ht="12.75">
      <c r="A751" s="1">
        <v>33924</v>
      </c>
      <c r="B751">
        <v>1.24151</v>
      </c>
      <c r="C751">
        <f t="shared" si="22"/>
        <v>0.9880621722071451</v>
      </c>
      <c r="D751">
        <f t="shared" si="23"/>
        <v>-0.012009655878943835</v>
      </c>
    </row>
    <row r="752" spans="1:4" ht="12.75">
      <c r="A752" s="1">
        <v>33925</v>
      </c>
      <c r="B752">
        <v>1.22774</v>
      </c>
      <c r="C752">
        <f t="shared" si="22"/>
        <v>0.9889086676708203</v>
      </c>
      <c r="D752">
        <f t="shared" si="23"/>
        <v>-0.011153299782706605</v>
      </c>
    </row>
    <row r="753" spans="1:4" ht="12.75">
      <c r="A753" s="1">
        <v>33926</v>
      </c>
      <c r="B753">
        <v>1.24265</v>
      </c>
      <c r="C753">
        <f t="shared" si="22"/>
        <v>1.0121442650724095</v>
      </c>
      <c r="D753">
        <f t="shared" si="23"/>
        <v>0.012071115124735096</v>
      </c>
    </row>
    <row r="754" spans="1:4" ht="12.75">
      <c r="A754" s="1">
        <v>33927</v>
      </c>
      <c r="B754">
        <v>1.24512</v>
      </c>
      <c r="C754">
        <f t="shared" si="22"/>
        <v>1.0019876876031062</v>
      </c>
      <c r="D754">
        <f t="shared" si="23"/>
        <v>0.0019857147659258566</v>
      </c>
    </row>
    <row r="755" spans="1:4" ht="12.75">
      <c r="A755" s="1">
        <v>33928</v>
      </c>
      <c r="B755">
        <v>1.23791</v>
      </c>
      <c r="C755">
        <f t="shared" si="22"/>
        <v>0.9942093934721152</v>
      </c>
      <c r="D755">
        <f t="shared" si="23"/>
        <v>-0.0058074370941060905</v>
      </c>
    </row>
    <row r="756" spans="1:4" ht="12.75">
      <c r="A756" s="1">
        <v>33931</v>
      </c>
      <c r="B756">
        <v>1.22108</v>
      </c>
      <c r="C756">
        <f t="shared" si="22"/>
        <v>0.9864045043662301</v>
      </c>
      <c r="D756">
        <f t="shared" si="23"/>
        <v>-0.01368876067220368</v>
      </c>
    </row>
    <row r="757" spans="1:4" ht="12.75">
      <c r="A757" s="1">
        <v>33932</v>
      </c>
      <c r="B757">
        <v>1.22442</v>
      </c>
      <c r="C757">
        <f t="shared" si="22"/>
        <v>1.0027352835195074</v>
      </c>
      <c r="D757">
        <f t="shared" si="23"/>
        <v>0.002731549439170426</v>
      </c>
    </row>
    <row r="758" spans="1:4" ht="12.75">
      <c r="A758" s="1">
        <v>33933</v>
      </c>
      <c r="B758">
        <v>1.23481</v>
      </c>
      <c r="C758">
        <f t="shared" si="22"/>
        <v>1.0084856503487365</v>
      </c>
      <c r="D758">
        <f t="shared" si="23"/>
        <v>0.008449849603648531</v>
      </c>
    </row>
    <row r="759" spans="1:4" ht="12.75">
      <c r="A759" s="1">
        <v>33934</v>
      </c>
      <c r="B759">
        <v>1.23134</v>
      </c>
      <c r="C759">
        <f t="shared" si="22"/>
        <v>0.9971898510702052</v>
      </c>
      <c r="D759">
        <f t="shared" si="23"/>
        <v>-0.002814104811113851</v>
      </c>
    </row>
    <row r="760" spans="1:4" ht="12.75">
      <c r="A760" s="1">
        <v>33935</v>
      </c>
      <c r="B760">
        <v>1.22168</v>
      </c>
      <c r="C760">
        <f t="shared" si="22"/>
        <v>0.9921548881706109</v>
      </c>
      <c r="D760">
        <f t="shared" si="23"/>
        <v>-0.007876046616657926</v>
      </c>
    </row>
    <row r="761" spans="1:4" ht="12.75">
      <c r="A761" s="1">
        <v>33938</v>
      </c>
      <c r="B761">
        <v>1.22523</v>
      </c>
      <c r="C761">
        <f t="shared" si="22"/>
        <v>1.0029058345884356</v>
      </c>
      <c r="D761">
        <f t="shared" si="23"/>
        <v>0.0029016208121588815</v>
      </c>
    </row>
    <row r="762" spans="1:4" ht="12.75">
      <c r="A762" s="1">
        <v>33939</v>
      </c>
      <c r="B762">
        <v>1.22694</v>
      </c>
      <c r="C762">
        <f t="shared" si="22"/>
        <v>1.001395656325751</v>
      </c>
      <c r="D762">
        <f t="shared" si="23"/>
        <v>0.0013946833026930632</v>
      </c>
    </row>
    <row r="763" spans="1:4" ht="12.75">
      <c r="A763" s="1">
        <v>33940</v>
      </c>
      <c r="B763">
        <v>1.24332</v>
      </c>
      <c r="C763">
        <f t="shared" si="22"/>
        <v>1.013350286077559</v>
      </c>
      <c r="D763">
        <f t="shared" si="23"/>
        <v>0.013261956291882666</v>
      </c>
    </row>
    <row r="764" spans="1:4" ht="12.75">
      <c r="A764" s="1">
        <v>33941</v>
      </c>
      <c r="B764">
        <v>1.23978</v>
      </c>
      <c r="C764">
        <f t="shared" si="22"/>
        <v>0.9971527844802627</v>
      </c>
      <c r="D764">
        <f t="shared" si="23"/>
        <v>-0.002851276548092287</v>
      </c>
    </row>
    <row r="765" spans="1:4" ht="12.75">
      <c r="A765" s="1">
        <v>33942</v>
      </c>
      <c r="B765">
        <v>1.24452</v>
      </c>
      <c r="C765">
        <f t="shared" si="22"/>
        <v>1.0038232589653002</v>
      </c>
      <c r="D765">
        <f t="shared" si="23"/>
        <v>0.003815968886074822</v>
      </c>
    </row>
    <row r="766" spans="1:4" ht="12.75">
      <c r="A766" s="1">
        <v>33945</v>
      </c>
      <c r="B766">
        <v>1.24519</v>
      </c>
      <c r="C766">
        <f t="shared" si="22"/>
        <v>1.0005383601709896</v>
      </c>
      <c r="D766">
        <f t="shared" si="23"/>
        <v>0.0005382153071430578</v>
      </c>
    </row>
    <row r="767" spans="1:4" ht="12.75">
      <c r="A767" s="1">
        <v>33946</v>
      </c>
      <c r="B767">
        <v>1.26545</v>
      </c>
      <c r="C767">
        <f t="shared" si="22"/>
        <v>1.0162706093046041</v>
      </c>
      <c r="D767">
        <f t="shared" si="23"/>
        <v>0.016139661432779805</v>
      </c>
    </row>
    <row r="768" spans="1:4" ht="12.75">
      <c r="A768" s="1">
        <v>33947</v>
      </c>
      <c r="B768">
        <v>1.24715</v>
      </c>
      <c r="C768">
        <f t="shared" si="22"/>
        <v>0.9855387411592714</v>
      </c>
      <c r="D768">
        <f t="shared" si="23"/>
        <v>-0.014566841990771384</v>
      </c>
    </row>
    <row r="769" spans="1:4" ht="12.75">
      <c r="A769" s="1">
        <v>33948</v>
      </c>
      <c r="B769">
        <v>1.24128</v>
      </c>
      <c r="C769">
        <f t="shared" si="22"/>
        <v>0.9952932686525278</v>
      </c>
      <c r="D769">
        <f t="shared" si="23"/>
        <v>-0.004717842887192272</v>
      </c>
    </row>
    <row r="770" spans="1:4" ht="12.75">
      <c r="A770" s="1">
        <v>33949</v>
      </c>
      <c r="B770">
        <v>1.23914</v>
      </c>
      <c r="C770">
        <f t="shared" si="22"/>
        <v>0.9982759731889662</v>
      </c>
      <c r="D770">
        <f t="shared" si="23"/>
        <v>-0.0017255146555581755</v>
      </c>
    </row>
    <row r="771" spans="1:4" ht="12.75">
      <c r="A771" s="1">
        <v>33952</v>
      </c>
      <c r="B771">
        <v>1.24787</v>
      </c>
      <c r="C771">
        <f t="shared" si="22"/>
        <v>1.007045208773827</v>
      </c>
      <c r="D771">
        <f t="shared" si="23"/>
        <v>0.007020507240938181</v>
      </c>
    </row>
    <row r="772" spans="1:4" ht="12.75">
      <c r="A772" s="1">
        <v>33953</v>
      </c>
      <c r="B772">
        <v>1.24702</v>
      </c>
      <c r="C772">
        <f aca="true" t="shared" si="24" ref="C772:C835">B772/B771</f>
        <v>0.9993188393021709</v>
      </c>
      <c r="D772">
        <f aca="true" t="shared" si="25" ref="D772:D835">LN(C772)</f>
        <v>-0.0006813927931793584</v>
      </c>
    </row>
    <row r="773" spans="1:4" ht="12.75">
      <c r="A773" s="1">
        <v>33954</v>
      </c>
      <c r="B773">
        <v>1.25504</v>
      </c>
      <c r="C773">
        <f t="shared" si="24"/>
        <v>1.006431332296194</v>
      </c>
      <c r="D773">
        <f t="shared" si="25"/>
        <v>0.006410739524123688</v>
      </c>
    </row>
    <row r="774" spans="1:4" ht="12.75">
      <c r="A774" s="1">
        <v>33955</v>
      </c>
      <c r="B774">
        <v>1.26377</v>
      </c>
      <c r="C774">
        <f t="shared" si="24"/>
        <v>1.0069559535951047</v>
      </c>
      <c r="D774">
        <f t="shared" si="25"/>
        <v>0.006931872556461804</v>
      </c>
    </row>
    <row r="775" spans="1:4" ht="12.75">
      <c r="A775" s="1">
        <v>33956</v>
      </c>
      <c r="B775">
        <v>1.2507</v>
      </c>
      <c r="C775">
        <f t="shared" si="24"/>
        <v>0.9896579282622628</v>
      </c>
      <c r="D775">
        <f t="shared" si="25"/>
        <v>-0.01039592256952758</v>
      </c>
    </row>
    <row r="776" spans="1:4" ht="12.75">
      <c r="A776" s="1">
        <v>33959</v>
      </c>
      <c r="B776">
        <v>1.25018</v>
      </c>
      <c r="C776">
        <f t="shared" si="24"/>
        <v>0.9995842328296155</v>
      </c>
      <c r="D776">
        <f t="shared" si="25"/>
        <v>-0.0004158536255187819</v>
      </c>
    </row>
    <row r="777" spans="1:4" ht="12.75">
      <c r="A777" s="1">
        <v>33960</v>
      </c>
      <c r="B777">
        <v>1.23773</v>
      </c>
      <c r="C777">
        <f t="shared" si="24"/>
        <v>0.9900414340334991</v>
      </c>
      <c r="D777">
        <f t="shared" si="25"/>
        <v>-0.010008484170205365</v>
      </c>
    </row>
    <row r="778" spans="1:4" ht="12.75">
      <c r="A778" s="1">
        <v>33961</v>
      </c>
      <c r="B778">
        <v>1.22959</v>
      </c>
      <c r="C778">
        <f t="shared" si="24"/>
        <v>0.9934234445315214</v>
      </c>
      <c r="D778">
        <f t="shared" si="25"/>
        <v>-0.006598276293911212</v>
      </c>
    </row>
    <row r="779" spans="1:4" ht="12.75">
      <c r="A779" s="1">
        <v>33962</v>
      </c>
      <c r="B779">
        <v>1.23019</v>
      </c>
      <c r="C779">
        <f t="shared" si="24"/>
        <v>1.0004879675338934</v>
      </c>
      <c r="D779">
        <f t="shared" si="25"/>
        <v>0.00048784851645247576</v>
      </c>
    </row>
    <row r="780" spans="1:4" ht="12.75">
      <c r="A780" s="1">
        <v>33963</v>
      </c>
      <c r="B780">
        <v>1.23019</v>
      </c>
      <c r="C780">
        <f t="shared" si="24"/>
        <v>1</v>
      </c>
      <c r="D780">
        <f t="shared" si="25"/>
        <v>0</v>
      </c>
    </row>
    <row r="781" spans="1:4" ht="12.75">
      <c r="A781" s="1">
        <v>33966</v>
      </c>
      <c r="B781">
        <v>1.22359</v>
      </c>
      <c r="C781">
        <f t="shared" si="24"/>
        <v>0.9946349750851495</v>
      </c>
      <c r="D781">
        <f t="shared" si="25"/>
        <v>-0.005379468343752118</v>
      </c>
    </row>
    <row r="782" spans="1:5" ht="12.75">
      <c r="A782" s="1">
        <v>33967</v>
      </c>
      <c r="B782">
        <v>1.20714</v>
      </c>
      <c r="C782">
        <f t="shared" si="24"/>
        <v>0.986555954200345</v>
      </c>
      <c r="D782">
        <f t="shared" si="25"/>
        <v>-0.01353523520872584</v>
      </c>
      <c r="E782" s="3">
        <f>STDEV(D523:D782)*SQRT(259)</f>
        <v>0.13993464183826698</v>
      </c>
    </row>
    <row r="783" spans="1:4" ht="12.75">
      <c r="A783" s="1">
        <v>33968</v>
      </c>
      <c r="B783">
        <v>1.21061</v>
      </c>
      <c r="C783">
        <f t="shared" si="24"/>
        <v>1.002874563016717</v>
      </c>
      <c r="D783">
        <f t="shared" si="25"/>
        <v>0.002870439361030501</v>
      </c>
    </row>
    <row r="784" spans="1:5" ht="12.75">
      <c r="A784" s="1">
        <v>33969</v>
      </c>
      <c r="B784">
        <v>1.2109</v>
      </c>
      <c r="C784">
        <f t="shared" si="24"/>
        <v>1.0002395486572886</v>
      </c>
      <c r="D784">
        <f t="shared" si="25"/>
        <v>0.00023951997009021483</v>
      </c>
      <c r="E784" s="3"/>
    </row>
    <row r="785" spans="1:5" ht="12.75">
      <c r="A785" s="1">
        <v>33970</v>
      </c>
      <c r="B785">
        <v>1.2109</v>
      </c>
      <c r="C785">
        <f t="shared" si="24"/>
        <v>1</v>
      </c>
      <c r="D785">
        <f t="shared" si="25"/>
        <v>0</v>
      </c>
      <c r="E785" s="3"/>
    </row>
    <row r="786" spans="1:4" ht="12.75">
      <c r="A786" s="1">
        <v>33973</v>
      </c>
      <c r="B786">
        <v>1.19321</v>
      </c>
      <c r="C786">
        <f t="shared" si="24"/>
        <v>0.9853910314642002</v>
      </c>
      <c r="D786">
        <f t="shared" si="25"/>
        <v>-0.014716730330172949</v>
      </c>
    </row>
    <row r="787" spans="1:4" ht="12.75">
      <c r="A787" s="1">
        <v>33974</v>
      </c>
      <c r="B787">
        <v>1.19464</v>
      </c>
      <c r="C787">
        <f t="shared" si="24"/>
        <v>1.0011984478842784</v>
      </c>
      <c r="D787">
        <f t="shared" si="25"/>
        <v>0.0011977303188653123</v>
      </c>
    </row>
    <row r="788" spans="1:4" ht="12.75">
      <c r="A788" s="1">
        <v>33975</v>
      </c>
      <c r="B788">
        <v>1.1987</v>
      </c>
      <c r="C788">
        <f t="shared" si="24"/>
        <v>1.0033985133596734</v>
      </c>
      <c r="D788">
        <f t="shared" si="25"/>
        <v>0.0033927514640412033</v>
      </c>
    </row>
    <row r="789" spans="1:4" ht="12.75">
      <c r="A789" s="1">
        <v>33976</v>
      </c>
      <c r="B789">
        <v>1.19627</v>
      </c>
      <c r="C789">
        <f t="shared" si="24"/>
        <v>0.99797280387086</v>
      </c>
      <c r="D789">
        <f t="shared" si="25"/>
        <v>-0.002029253672379094</v>
      </c>
    </row>
    <row r="790" spans="1:4" ht="12.75">
      <c r="A790" s="1">
        <v>33977</v>
      </c>
      <c r="B790">
        <v>1.19023</v>
      </c>
      <c r="C790">
        <f t="shared" si="24"/>
        <v>0.9949509726065185</v>
      </c>
      <c r="D790">
        <f t="shared" si="25"/>
        <v>-0.005061816799828904</v>
      </c>
    </row>
    <row r="791" spans="1:4" ht="12.75">
      <c r="A791" s="1">
        <v>33980</v>
      </c>
      <c r="B791">
        <v>1.20199</v>
      </c>
      <c r="C791">
        <f t="shared" si="24"/>
        <v>1.0098804432756694</v>
      </c>
      <c r="D791">
        <f t="shared" si="25"/>
        <v>0.009831950852145506</v>
      </c>
    </row>
    <row r="792" spans="1:4" ht="12.75">
      <c r="A792" s="1">
        <v>33981</v>
      </c>
      <c r="B792">
        <v>1.20796</v>
      </c>
      <c r="C792">
        <f t="shared" si="24"/>
        <v>1.0049667634506112</v>
      </c>
      <c r="D792">
        <f t="shared" si="25"/>
        <v>0.004954469770753408</v>
      </c>
    </row>
    <row r="793" spans="1:4" ht="12.75">
      <c r="A793" s="1">
        <v>33982</v>
      </c>
      <c r="B793">
        <v>1.20183</v>
      </c>
      <c r="C793">
        <f t="shared" si="24"/>
        <v>0.9949253286532667</v>
      </c>
      <c r="D793">
        <f t="shared" si="25"/>
        <v>-0.005087591219311231</v>
      </c>
    </row>
    <row r="794" spans="1:4" ht="12.75">
      <c r="A794" s="1">
        <v>33983</v>
      </c>
      <c r="B794">
        <v>1.2067</v>
      </c>
      <c r="C794">
        <f t="shared" si="24"/>
        <v>1.0040521537987903</v>
      </c>
      <c r="D794">
        <f t="shared" si="25"/>
        <v>0.004043965935121341</v>
      </c>
    </row>
    <row r="795" spans="1:4" ht="12.75">
      <c r="A795" s="1">
        <v>33984</v>
      </c>
      <c r="B795">
        <v>1.20833</v>
      </c>
      <c r="C795">
        <f t="shared" si="24"/>
        <v>1.0013507914146016</v>
      </c>
      <c r="D795">
        <f t="shared" si="25"/>
        <v>0.0013498799166154843</v>
      </c>
    </row>
    <row r="796" spans="1:4" ht="12.75">
      <c r="A796" s="1">
        <v>33987</v>
      </c>
      <c r="B796">
        <v>1.20873</v>
      </c>
      <c r="C796">
        <f t="shared" si="24"/>
        <v>1.0003310353959598</v>
      </c>
      <c r="D796">
        <f t="shared" si="25"/>
        <v>0.00033098061583221826</v>
      </c>
    </row>
    <row r="797" spans="1:4" ht="12.75">
      <c r="A797" s="1">
        <v>33988</v>
      </c>
      <c r="B797">
        <v>1.21405</v>
      </c>
      <c r="C797">
        <f t="shared" si="24"/>
        <v>1.0044013137756158</v>
      </c>
      <c r="D797">
        <f t="shared" si="25"/>
        <v>0.004391656320763812</v>
      </c>
    </row>
    <row r="798" spans="1:4" ht="12.75">
      <c r="A798" s="1">
        <v>33989</v>
      </c>
      <c r="B798">
        <v>1.22266</v>
      </c>
      <c r="C798">
        <f t="shared" si="24"/>
        <v>1.0070919649108356</v>
      </c>
      <c r="D798">
        <f t="shared" si="25"/>
        <v>0.007066935197909369</v>
      </c>
    </row>
    <row r="799" spans="1:4" ht="12.75">
      <c r="A799" s="1">
        <v>33990</v>
      </c>
      <c r="B799">
        <v>1.21492</v>
      </c>
      <c r="C799">
        <f t="shared" si="24"/>
        <v>0.9936695401828799</v>
      </c>
      <c r="D799">
        <f t="shared" si="25"/>
        <v>-0.006350582145212828</v>
      </c>
    </row>
    <row r="800" spans="1:4" ht="12.75">
      <c r="A800" s="1">
        <v>33991</v>
      </c>
      <c r="B800">
        <v>1.21645</v>
      </c>
      <c r="C800">
        <f t="shared" si="24"/>
        <v>1.0012593421789089</v>
      </c>
      <c r="D800">
        <f t="shared" si="25"/>
        <v>0.0012585498726671125</v>
      </c>
    </row>
    <row r="801" spans="1:4" ht="12.75">
      <c r="A801" s="1">
        <v>33994</v>
      </c>
      <c r="B801">
        <v>1.23606</v>
      </c>
      <c r="C801">
        <f t="shared" si="24"/>
        <v>1.0161206790250317</v>
      </c>
      <c r="D801">
        <f t="shared" si="25"/>
        <v>0.015992120670619146</v>
      </c>
    </row>
    <row r="802" spans="1:4" ht="12.75">
      <c r="A802" s="1">
        <v>33995</v>
      </c>
      <c r="B802">
        <v>1.24278</v>
      </c>
      <c r="C802">
        <f t="shared" si="24"/>
        <v>1.0054366292898405</v>
      </c>
      <c r="D802">
        <f t="shared" si="25"/>
        <v>0.005421904166737031</v>
      </c>
    </row>
    <row r="803" spans="1:4" ht="12.75">
      <c r="A803" s="1">
        <v>33996</v>
      </c>
      <c r="B803">
        <v>1.23307</v>
      </c>
      <c r="C803">
        <f t="shared" si="24"/>
        <v>0.9921868713690276</v>
      </c>
      <c r="D803">
        <f t="shared" si="25"/>
        <v>-0.007843811042049169</v>
      </c>
    </row>
    <row r="804" spans="1:4" ht="12.75">
      <c r="A804" s="1">
        <v>33997</v>
      </c>
      <c r="B804">
        <v>1.23379</v>
      </c>
      <c r="C804">
        <f t="shared" si="24"/>
        <v>1.0005839084561297</v>
      </c>
      <c r="D804">
        <f t="shared" si="25"/>
        <v>0.0005837380479190561</v>
      </c>
    </row>
    <row r="805" spans="1:4" ht="12.75">
      <c r="A805" s="1">
        <v>33998</v>
      </c>
      <c r="B805">
        <v>1.22081</v>
      </c>
      <c r="C805">
        <f t="shared" si="24"/>
        <v>0.9894795710777361</v>
      </c>
      <c r="D805">
        <f t="shared" si="25"/>
        <v>-0.01057615985477841</v>
      </c>
    </row>
    <row r="806" spans="1:4" ht="12.75">
      <c r="A806" s="1">
        <v>34001</v>
      </c>
      <c r="B806">
        <v>1.197</v>
      </c>
      <c r="C806">
        <f t="shared" si="24"/>
        <v>0.9804965555655673</v>
      </c>
      <c r="D806">
        <f t="shared" si="25"/>
        <v>-0.019696146288604825</v>
      </c>
    </row>
    <row r="807" spans="1:4" ht="12.75">
      <c r="A807" s="1">
        <v>34002</v>
      </c>
      <c r="B807">
        <v>1.19459</v>
      </c>
      <c r="C807">
        <f t="shared" si="24"/>
        <v>0.9979866332497911</v>
      </c>
      <c r="D807">
        <f t="shared" si="25"/>
        <v>-0.002015396297650777</v>
      </c>
    </row>
    <row r="808" spans="1:4" ht="12.75">
      <c r="A808" s="1">
        <v>34003</v>
      </c>
      <c r="B808">
        <v>1.18251</v>
      </c>
      <c r="C808">
        <f t="shared" si="24"/>
        <v>0.9898877439121372</v>
      </c>
      <c r="D808">
        <f t="shared" si="25"/>
        <v>-0.010163732270372322</v>
      </c>
    </row>
    <row r="809" spans="1:4" ht="12.75">
      <c r="A809" s="1">
        <v>34004</v>
      </c>
      <c r="B809">
        <v>1.17324</v>
      </c>
      <c r="C809">
        <f t="shared" si="24"/>
        <v>0.9921607428266992</v>
      </c>
      <c r="D809">
        <f t="shared" si="25"/>
        <v>-0.007870145684369908</v>
      </c>
    </row>
    <row r="810" spans="1:4" ht="12.75">
      <c r="A810" s="1">
        <v>34005</v>
      </c>
      <c r="B810">
        <v>1.1743</v>
      </c>
      <c r="C810">
        <f t="shared" si="24"/>
        <v>1.0009034809587125</v>
      </c>
      <c r="D810">
        <f t="shared" si="25"/>
        <v>0.0009030730654551712</v>
      </c>
    </row>
    <row r="811" spans="1:4" ht="12.75">
      <c r="A811" s="1">
        <v>34008</v>
      </c>
      <c r="B811">
        <v>1.17976</v>
      </c>
      <c r="C811">
        <f t="shared" si="24"/>
        <v>1.0046495784722813</v>
      </c>
      <c r="D811">
        <f t="shared" si="25"/>
        <v>0.0046388025716498854</v>
      </c>
    </row>
    <row r="812" spans="1:4" ht="12.75">
      <c r="A812" s="1">
        <v>34009</v>
      </c>
      <c r="B812">
        <v>1.17686</v>
      </c>
      <c r="C812">
        <f t="shared" si="24"/>
        <v>0.9975418729233065</v>
      </c>
      <c r="D812">
        <f t="shared" si="25"/>
        <v>-0.0024611532311880945</v>
      </c>
    </row>
    <row r="813" spans="1:4" ht="12.75">
      <c r="A813" s="1">
        <v>34010</v>
      </c>
      <c r="B813">
        <v>1.18344</v>
      </c>
      <c r="C813">
        <f t="shared" si="24"/>
        <v>1.005591149329572</v>
      </c>
      <c r="D813">
        <f t="shared" si="25"/>
        <v>0.005575576872483197</v>
      </c>
    </row>
    <row r="814" spans="1:4" ht="12.75">
      <c r="A814" s="1">
        <v>34011</v>
      </c>
      <c r="B814">
        <v>1.17086</v>
      </c>
      <c r="C814">
        <f t="shared" si="24"/>
        <v>0.9893699722841884</v>
      </c>
      <c r="D814">
        <f t="shared" si="25"/>
        <v>-0.010686930068741747</v>
      </c>
    </row>
    <row r="815" spans="1:4" ht="12.75">
      <c r="A815" s="1">
        <v>34012</v>
      </c>
      <c r="B815">
        <v>1.17976</v>
      </c>
      <c r="C815">
        <f t="shared" si="24"/>
        <v>1.007601250362981</v>
      </c>
      <c r="D815">
        <f t="shared" si="25"/>
        <v>0.007572506427446673</v>
      </c>
    </row>
    <row r="816" spans="1:4" ht="12.75">
      <c r="A816" s="1">
        <v>34015</v>
      </c>
      <c r="B816">
        <v>1.17079</v>
      </c>
      <c r="C816">
        <f t="shared" si="24"/>
        <v>0.992396758662779</v>
      </c>
      <c r="D816">
        <f t="shared" si="25"/>
        <v>-0.007632293329862319</v>
      </c>
    </row>
    <row r="817" spans="1:4" ht="12.75">
      <c r="A817" s="1">
        <v>34016</v>
      </c>
      <c r="B817">
        <v>1.18065</v>
      </c>
      <c r="C817">
        <f t="shared" si="24"/>
        <v>1.0084216640046464</v>
      </c>
      <c r="D817">
        <f t="shared" si="25"/>
        <v>0.008386399643745851</v>
      </c>
    </row>
    <row r="818" spans="1:4" ht="12.75">
      <c r="A818" s="1">
        <v>34017</v>
      </c>
      <c r="B818">
        <v>1.19056</v>
      </c>
      <c r="C818">
        <f t="shared" si="24"/>
        <v>1.0083936814466608</v>
      </c>
      <c r="D818">
        <f t="shared" si="25"/>
        <v>0.008358650392382263</v>
      </c>
    </row>
    <row r="819" spans="1:4" ht="12.75">
      <c r="A819" s="1">
        <v>34018</v>
      </c>
      <c r="B819">
        <v>1.17659</v>
      </c>
      <c r="C819">
        <f t="shared" si="24"/>
        <v>0.9882660260717645</v>
      </c>
      <c r="D819">
        <f t="shared" si="25"/>
        <v>-0.01180336031981565</v>
      </c>
    </row>
    <row r="820" spans="1:4" ht="12.75">
      <c r="A820" s="1">
        <v>34019</v>
      </c>
      <c r="B820">
        <v>1.18353</v>
      </c>
      <c r="C820">
        <f t="shared" si="24"/>
        <v>1.0058984013122667</v>
      </c>
      <c r="D820">
        <f t="shared" si="25"/>
        <v>0.005881073846092967</v>
      </c>
    </row>
    <row r="821" spans="1:4" ht="12.75">
      <c r="A821" s="1">
        <v>34022</v>
      </c>
      <c r="B821">
        <v>1.19057</v>
      </c>
      <c r="C821">
        <f t="shared" si="24"/>
        <v>1.0059483071827497</v>
      </c>
      <c r="D821">
        <f t="shared" si="25"/>
        <v>0.005930685847129174</v>
      </c>
    </row>
    <row r="822" spans="1:4" ht="12.75">
      <c r="A822" s="1">
        <v>34023</v>
      </c>
      <c r="B822">
        <v>1.18788</v>
      </c>
      <c r="C822">
        <f t="shared" si="24"/>
        <v>0.9977405780424504</v>
      </c>
      <c r="D822">
        <f t="shared" si="25"/>
        <v>-0.0022619783026414093</v>
      </c>
    </row>
    <row r="823" spans="1:4" ht="12.75">
      <c r="A823" s="1">
        <v>34024</v>
      </c>
      <c r="B823">
        <v>1.19284</v>
      </c>
      <c r="C823">
        <f t="shared" si="24"/>
        <v>1.0041755059433612</v>
      </c>
      <c r="D823">
        <f t="shared" si="25"/>
        <v>0.004166812709118965</v>
      </c>
    </row>
    <row r="824" spans="1:4" ht="12.75">
      <c r="A824" s="1">
        <v>34025</v>
      </c>
      <c r="B824">
        <v>1.18422</v>
      </c>
      <c r="C824">
        <f t="shared" si="24"/>
        <v>0.9927735488414206</v>
      </c>
      <c r="D824">
        <f t="shared" si="25"/>
        <v>-0.007252688434764035</v>
      </c>
    </row>
    <row r="825" spans="1:4" ht="12.75">
      <c r="A825" s="1">
        <v>34026</v>
      </c>
      <c r="B825">
        <v>1.17592</v>
      </c>
      <c r="C825">
        <f t="shared" si="24"/>
        <v>0.9929911671817737</v>
      </c>
      <c r="D825">
        <f t="shared" si="25"/>
        <v>-0.007033510060338928</v>
      </c>
    </row>
    <row r="826" spans="1:4" ht="12.75">
      <c r="A826" s="1">
        <v>34029</v>
      </c>
      <c r="B826">
        <v>1.17546</v>
      </c>
      <c r="C826">
        <f t="shared" si="24"/>
        <v>0.9996088169263214</v>
      </c>
      <c r="D826">
        <f t="shared" si="25"/>
        <v>-0.0003912596057364946</v>
      </c>
    </row>
    <row r="827" spans="1:4" ht="12.75">
      <c r="A827" s="1">
        <v>34030</v>
      </c>
      <c r="B827">
        <v>1.18237</v>
      </c>
      <c r="C827">
        <f t="shared" si="24"/>
        <v>1.00587854967417</v>
      </c>
      <c r="D827">
        <f t="shared" si="25"/>
        <v>0.0058613384195710435</v>
      </c>
    </row>
    <row r="828" spans="1:4" ht="12.75">
      <c r="A828" s="1">
        <v>34031</v>
      </c>
      <c r="B828">
        <v>1.18582</v>
      </c>
      <c r="C828">
        <f t="shared" si="24"/>
        <v>1.0029178683491633</v>
      </c>
      <c r="D828">
        <f t="shared" si="25"/>
        <v>0.0029136196340994046</v>
      </c>
    </row>
    <row r="829" spans="1:4" ht="12.75">
      <c r="A829" s="1">
        <v>34032</v>
      </c>
      <c r="B829">
        <v>1.1852</v>
      </c>
      <c r="C829">
        <f t="shared" si="24"/>
        <v>0.999477155048827</v>
      </c>
      <c r="D829">
        <f t="shared" si="25"/>
        <v>-0.0005229816822560498</v>
      </c>
    </row>
    <row r="830" spans="1:4" ht="12.75">
      <c r="A830" s="1">
        <v>34033</v>
      </c>
      <c r="B830">
        <v>1.18109</v>
      </c>
      <c r="C830">
        <f t="shared" si="24"/>
        <v>0.9965322308471144</v>
      </c>
      <c r="D830">
        <f t="shared" si="25"/>
        <v>-0.003473795801051265</v>
      </c>
    </row>
    <row r="831" spans="1:4" ht="12.75">
      <c r="A831" s="1">
        <v>34036</v>
      </c>
      <c r="B831">
        <v>1.16868</v>
      </c>
      <c r="C831">
        <f t="shared" si="24"/>
        <v>0.9894927566908533</v>
      </c>
      <c r="D831">
        <f t="shared" si="25"/>
        <v>-0.010562834137250754</v>
      </c>
    </row>
    <row r="832" spans="1:4" ht="12.75">
      <c r="A832" s="1">
        <v>34037</v>
      </c>
      <c r="B832">
        <v>1.17052</v>
      </c>
      <c r="C832">
        <f t="shared" si="24"/>
        <v>1.0015744258479653</v>
      </c>
      <c r="D832">
        <f t="shared" si="25"/>
        <v>0.0015731877389601164</v>
      </c>
    </row>
    <row r="833" spans="1:4" ht="12.75">
      <c r="A833" s="1">
        <v>34038</v>
      </c>
      <c r="B833">
        <v>1.16419</v>
      </c>
      <c r="C833">
        <f t="shared" si="24"/>
        <v>0.9945921470799304</v>
      </c>
      <c r="D833">
        <f t="shared" si="25"/>
        <v>-0.005422528288741362</v>
      </c>
    </row>
    <row r="834" spans="1:4" ht="12.75">
      <c r="A834" s="1">
        <v>34039</v>
      </c>
      <c r="B834">
        <v>1.16237</v>
      </c>
      <c r="C834">
        <f t="shared" si="24"/>
        <v>0.9984366812977262</v>
      </c>
      <c r="D834">
        <f t="shared" si="25"/>
        <v>-0.0015645419600169136</v>
      </c>
    </row>
    <row r="835" spans="1:4" ht="12.75">
      <c r="A835" s="1">
        <v>34040</v>
      </c>
      <c r="B835">
        <v>1.16431</v>
      </c>
      <c r="C835">
        <f t="shared" si="24"/>
        <v>1.0016690038455913</v>
      </c>
      <c r="D835">
        <f t="shared" si="25"/>
        <v>0.0016676126064469018</v>
      </c>
    </row>
    <row r="836" spans="1:4" ht="12.75">
      <c r="A836" s="1">
        <v>34043</v>
      </c>
      <c r="B836">
        <v>1.16362</v>
      </c>
      <c r="C836">
        <f aca="true" t="shared" si="26" ref="C836:C899">B836/B835</f>
        <v>0.9994073743247075</v>
      </c>
      <c r="D836">
        <f aca="true" t="shared" si="27" ref="D836:D899">LN(C836)</f>
        <v>-0.0005928013472965986</v>
      </c>
    </row>
    <row r="837" spans="1:4" ht="12.75">
      <c r="A837" s="1">
        <v>34044</v>
      </c>
      <c r="B837">
        <v>1.16716</v>
      </c>
      <c r="C837">
        <f t="shared" si="26"/>
        <v>1.0030422302813633</v>
      </c>
      <c r="D837">
        <f t="shared" si="27"/>
        <v>0.003037612062906172</v>
      </c>
    </row>
    <row r="838" spans="1:4" ht="12.75">
      <c r="A838" s="1">
        <v>34045</v>
      </c>
      <c r="B838">
        <v>1.16761</v>
      </c>
      <c r="C838">
        <f t="shared" si="26"/>
        <v>1.0003855512526132</v>
      </c>
      <c r="D838">
        <f t="shared" si="27"/>
        <v>0.00038547694682750864</v>
      </c>
    </row>
    <row r="839" spans="1:4" ht="12.75">
      <c r="A839" s="1">
        <v>34046</v>
      </c>
      <c r="B839">
        <v>1.16963</v>
      </c>
      <c r="C839">
        <f t="shared" si="26"/>
        <v>1.0017300297188272</v>
      </c>
      <c r="D839">
        <f t="shared" si="27"/>
        <v>0.001728534941171366</v>
      </c>
    </row>
    <row r="840" spans="1:4" ht="12.75">
      <c r="A840" s="1">
        <v>34047</v>
      </c>
      <c r="B840">
        <v>1.18659</v>
      </c>
      <c r="C840">
        <f t="shared" si="26"/>
        <v>1.014500312064499</v>
      </c>
      <c r="D840">
        <f t="shared" si="27"/>
        <v>0.014396187887922714</v>
      </c>
    </row>
    <row r="841" spans="1:4" ht="12.75">
      <c r="A841" s="1">
        <v>34050</v>
      </c>
      <c r="B841">
        <v>1.18512</v>
      </c>
      <c r="C841">
        <f t="shared" si="26"/>
        <v>0.9987611559173766</v>
      </c>
      <c r="D841">
        <f t="shared" si="27"/>
        <v>-0.0012396120843090382</v>
      </c>
    </row>
    <row r="842" spans="1:4" ht="12.75">
      <c r="A842" s="1">
        <v>34051</v>
      </c>
      <c r="B842">
        <v>1.18718</v>
      </c>
      <c r="C842">
        <f t="shared" si="26"/>
        <v>1.001738220602133</v>
      </c>
      <c r="D842">
        <f t="shared" si="27"/>
        <v>0.0017367116450493234</v>
      </c>
    </row>
    <row r="843" spans="1:4" ht="12.75">
      <c r="A843" s="1">
        <v>34052</v>
      </c>
      <c r="B843">
        <v>1.18905</v>
      </c>
      <c r="C843">
        <f t="shared" si="26"/>
        <v>1.0015751613066257</v>
      </c>
      <c r="D843">
        <f t="shared" si="27"/>
        <v>0.0015739220412460096</v>
      </c>
    </row>
    <row r="844" spans="1:4" ht="12.75">
      <c r="A844" s="1">
        <v>34053</v>
      </c>
      <c r="B844">
        <v>1.1858</v>
      </c>
      <c r="C844">
        <f t="shared" si="26"/>
        <v>0.9972667255371935</v>
      </c>
      <c r="D844">
        <f t="shared" si="27"/>
        <v>-0.0027370166780072624</v>
      </c>
    </row>
    <row r="845" spans="1:4" ht="12.75">
      <c r="A845" s="1">
        <v>34054</v>
      </c>
      <c r="B845">
        <v>1.18693</v>
      </c>
      <c r="C845">
        <f t="shared" si="26"/>
        <v>1.0009529431607354</v>
      </c>
      <c r="D845">
        <f t="shared" si="27"/>
        <v>0.0009524893986516594</v>
      </c>
    </row>
    <row r="846" spans="1:4" ht="12.75">
      <c r="A846" s="1">
        <v>34057</v>
      </c>
      <c r="B846">
        <v>1.19072</v>
      </c>
      <c r="C846">
        <f t="shared" si="26"/>
        <v>1.003193111640956</v>
      </c>
      <c r="D846">
        <f t="shared" si="27"/>
        <v>0.0031880244863386354</v>
      </c>
    </row>
    <row r="847" spans="1:4" ht="12.75">
      <c r="A847" s="1">
        <v>34058</v>
      </c>
      <c r="B847">
        <v>1.19034</v>
      </c>
      <c r="C847">
        <f t="shared" si="26"/>
        <v>0.9996808653587744</v>
      </c>
      <c r="D847">
        <f t="shared" si="27"/>
        <v>-0.0003191855755220736</v>
      </c>
    </row>
    <row r="848" spans="1:4" ht="12.75">
      <c r="A848" s="1">
        <v>34059</v>
      </c>
      <c r="B848">
        <v>1.20125</v>
      </c>
      <c r="C848">
        <f t="shared" si="26"/>
        <v>1.0091654485273116</v>
      </c>
      <c r="D848">
        <f t="shared" si="27"/>
        <v>0.00912370070176663</v>
      </c>
    </row>
    <row r="849" spans="1:4" ht="12.75">
      <c r="A849" s="1">
        <v>34060</v>
      </c>
      <c r="B849">
        <v>1.20238</v>
      </c>
      <c r="C849">
        <f t="shared" si="26"/>
        <v>1.0009406867845994</v>
      </c>
      <c r="D849">
        <f t="shared" si="27"/>
        <v>0.0009402446160590026</v>
      </c>
    </row>
    <row r="850" spans="1:4" ht="12.75">
      <c r="A850" s="1">
        <v>34061</v>
      </c>
      <c r="B850">
        <v>1.21615</v>
      </c>
      <c r="C850">
        <f t="shared" si="26"/>
        <v>1.0114522862988407</v>
      </c>
      <c r="D850">
        <f t="shared" si="27"/>
        <v>0.011387205281074106</v>
      </c>
    </row>
    <row r="851" spans="1:4" ht="12.75">
      <c r="A851" s="1">
        <v>34064</v>
      </c>
      <c r="B851">
        <v>1.21219</v>
      </c>
      <c r="C851">
        <f t="shared" si="26"/>
        <v>0.996743822719237</v>
      </c>
      <c r="D851">
        <f t="shared" si="27"/>
        <v>-0.0032614901622625004</v>
      </c>
    </row>
    <row r="852" spans="1:4" ht="12.75">
      <c r="A852" s="1">
        <v>34065</v>
      </c>
      <c r="B852">
        <v>1.20851</v>
      </c>
      <c r="C852">
        <f t="shared" si="26"/>
        <v>0.9969641722832229</v>
      </c>
      <c r="D852">
        <f t="shared" si="27"/>
        <v>-0.00304044518934228</v>
      </c>
    </row>
    <row r="853" spans="1:4" ht="12.75">
      <c r="A853" s="1">
        <v>34066</v>
      </c>
      <c r="B853">
        <v>1.20601</v>
      </c>
      <c r="C853">
        <f t="shared" si="26"/>
        <v>0.9979313369355653</v>
      </c>
      <c r="D853">
        <f t="shared" si="27"/>
        <v>-0.002070805703313627</v>
      </c>
    </row>
    <row r="854" spans="1:4" ht="12.75">
      <c r="A854" s="1">
        <v>34067</v>
      </c>
      <c r="B854">
        <v>1.20537</v>
      </c>
      <c r="C854">
        <f t="shared" si="26"/>
        <v>0.9994693244666296</v>
      </c>
      <c r="D854">
        <f t="shared" si="27"/>
        <v>-0.0005308163914667441</v>
      </c>
    </row>
    <row r="855" spans="1:4" ht="12.75">
      <c r="A855" s="1">
        <v>34068</v>
      </c>
      <c r="B855">
        <v>1.20537</v>
      </c>
      <c r="C855">
        <f t="shared" si="26"/>
        <v>1</v>
      </c>
      <c r="D855">
        <f t="shared" si="27"/>
        <v>0</v>
      </c>
    </row>
    <row r="856" spans="1:4" ht="12.75">
      <c r="A856" s="1">
        <v>34071</v>
      </c>
      <c r="B856">
        <v>1.20537</v>
      </c>
      <c r="C856">
        <f t="shared" si="26"/>
        <v>1</v>
      </c>
      <c r="D856">
        <f t="shared" si="27"/>
        <v>0</v>
      </c>
    </row>
    <row r="857" spans="1:4" ht="12.75">
      <c r="A857" s="1">
        <v>34072</v>
      </c>
      <c r="B857">
        <v>1.22556</v>
      </c>
      <c r="C857">
        <f t="shared" si="26"/>
        <v>1.016750043555091</v>
      </c>
      <c r="D857">
        <f t="shared" si="27"/>
        <v>0.016611308642757696</v>
      </c>
    </row>
    <row r="858" spans="1:4" ht="12.75">
      <c r="A858" s="1">
        <v>34073</v>
      </c>
      <c r="B858">
        <v>1.22823</v>
      </c>
      <c r="C858">
        <f t="shared" si="26"/>
        <v>1.0021785959071772</v>
      </c>
      <c r="D858">
        <f t="shared" si="27"/>
        <v>0.0021762262082339443</v>
      </c>
    </row>
    <row r="859" spans="1:4" ht="12.75">
      <c r="A859" s="1">
        <v>34074</v>
      </c>
      <c r="B859">
        <v>1.21767</v>
      </c>
      <c r="C859">
        <f t="shared" si="26"/>
        <v>0.9914022617913584</v>
      </c>
      <c r="D859">
        <f t="shared" si="27"/>
        <v>-0.0086349119867687</v>
      </c>
    </row>
    <row r="860" spans="1:4" ht="12.75">
      <c r="A860" s="1">
        <v>34075</v>
      </c>
      <c r="B860">
        <v>1.21336</v>
      </c>
      <c r="C860">
        <f t="shared" si="26"/>
        <v>0.9964604531605443</v>
      </c>
      <c r="D860">
        <f t="shared" si="27"/>
        <v>-0.00354582585633152</v>
      </c>
    </row>
    <row r="861" spans="1:4" ht="12.75">
      <c r="A861" s="1">
        <v>34078</v>
      </c>
      <c r="B861">
        <v>1.20918</v>
      </c>
      <c r="C861">
        <f t="shared" si="26"/>
        <v>0.9965550207687742</v>
      </c>
      <c r="D861">
        <f t="shared" si="27"/>
        <v>-0.003450926835688767</v>
      </c>
    </row>
    <row r="862" spans="1:4" ht="12.75">
      <c r="A862" s="1">
        <v>34079</v>
      </c>
      <c r="B862">
        <v>1.22608</v>
      </c>
      <c r="C862">
        <f t="shared" si="26"/>
        <v>1.0139764137680083</v>
      </c>
      <c r="D862">
        <f t="shared" si="27"/>
        <v>0.01387964431464159</v>
      </c>
    </row>
    <row r="863" spans="1:4" ht="12.75">
      <c r="A863" s="1">
        <v>34080</v>
      </c>
      <c r="B863">
        <v>1.2162</v>
      </c>
      <c r="C863">
        <f t="shared" si="26"/>
        <v>0.9919417982513375</v>
      </c>
      <c r="D863">
        <f t="shared" si="27"/>
        <v>-0.008090844536084883</v>
      </c>
    </row>
    <row r="864" spans="1:4" ht="12.75">
      <c r="A864" s="1">
        <v>34081</v>
      </c>
      <c r="B864">
        <v>1.21931</v>
      </c>
      <c r="C864">
        <f t="shared" si="26"/>
        <v>1.0025571452063804</v>
      </c>
      <c r="D864">
        <f t="shared" si="27"/>
        <v>0.0025538812736263707</v>
      </c>
    </row>
    <row r="865" spans="1:4" ht="12.75">
      <c r="A865" s="1">
        <v>34082</v>
      </c>
      <c r="B865">
        <v>1.22243</v>
      </c>
      <c r="C865">
        <f t="shared" si="26"/>
        <v>1.0025588242530612</v>
      </c>
      <c r="D865">
        <f t="shared" si="27"/>
        <v>0.002555556036289855</v>
      </c>
    </row>
    <row r="866" spans="1:4" ht="12.75">
      <c r="A866" s="1">
        <v>34085</v>
      </c>
      <c r="B866">
        <v>1.24439</v>
      </c>
      <c r="C866">
        <f t="shared" si="26"/>
        <v>1.0179642188100753</v>
      </c>
      <c r="D866">
        <f t="shared" si="27"/>
        <v>0.017804768993981934</v>
      </c>
    </row>
    <row r="867" spans="1:4" ht="12.75">
      <c r="A867" s="1">
        <v>34086</v>
      </c>
      <c r="B867">
        <v>1.24154</v>
      </c>
      <c r="C867">
        <f t="shared" si="26"/>
        <v>0.9977097212288751</v>
      </c>
      <c r="D867">
        <f t="shared" si="27"/>
        <v>-0.0022929054708991344</v>
      </c>
    </row>
    <row r="868" spans="1:4" ht="12.75">
      <c r="A868" s="1">
        <v>34087</v>
      </c>
      <c r="B868">
        <v>1.22993</v>
      </c>
      <c r="C868">
        <f t="shared" si="26"/>
        <v>0.9906487104724776</v>
      </c>
      <c r="D868">
        <f t="shared" si="27"/>
        <v>-0.009395287341118809</v>
      </c>
    </row>
    <row r="869" spans="1:4" ht="12.75">
      <c r="A869" s="1">
        <v>34088</v>
      </c>
      <c r="B869">
        <v>1.23878</v>
      </c>
      <c r="C869">
        <f t="shared" si="26"/>
        <v>1.0071955314530094</v>
      </c>
      <c r="D869">
        <f t="shared" si="27"/>
        <v>0.007169767134712854</v>
      </c>
    </row>
    <row r="870" spans="1:4" ht="12.75">
      <c r="A870" s="1">
        <v>34089</v>
      </c>
      <c r="B870">
        <v>1.2379</v>
      </c>
      <c r="C870">
        <f t="shared" si="26"/>
        <v>0.99928962366199</v>
      </c>
      <c r="D870">
        <f t="shared" si="27"/>
        <v>-0.0007106287748379475</v>
      </c>
    </row>
    <row r="871" spans="1:4" ht="12.75">
      <c r="A871" s="1">
        <v>34092</v>
      </c>
      <c r="B871">
        <v>1.23158</v>
      </c>
      <c r="C871">
        <f t="shared" si="26"/>
        <v>0.9948945795298488</v>
      </c>
      <c r="D871">
        <f t="shared" si="27"/>
        <v>-0.005118497657922907</v>
      </c>
    </row>
    <row r="872" spans="1:4" ht="12.75">
      <c r="A872" s="1">
        <v>34093</v>
      </c>
      <c r="B872">
        <v>1.24169</v>
      </c>
      <c r="C872">
        <f t="shared" si="26"/>
        <v>1.008208967342763</v>
      </c>
      <c r="D872">
        <f t="shared" si="27"/>
        <v>0.008175457035450773</v>
      </c>
    </row>
    <row r="873" spans="1:4" ht="12.75">
      <c r="A873" s="1">
        <v>34094</v>
      </c>
      <c r="B873">
        <v>1.24188</v>
      </c>
      <c r="C873">
        <f t="shared" si="26"/>
        <v>1.0001530172587363</v>
      </c>
      <c r="D873">
        <f t="shared" si="27"/>
        <v>0.00015300555278967813</v>
      </c>
    </row>
    <row r="874" spans="1:4" ht="12.75">
      <c r="A874" s="1">
        <v>34095</v>
      </c>
      <c r="B874">
        <v>1.23785</v>
      </c>
      <c r="C874">
        <f t="shared" si="26"/>
        <v>0.9967549199600604</v>
      </c>
      <c r="D874">
        <f t="shared" si="27"/>
        <v>-0.0032503567307875687</v>
      </c>
    </row>
    <row r="875" spans="1:4" ht="12.75">
      <c r="A875" s="1">
        <v>34096</v>
      </c>
      <c r="B875">
        <v>1.24202</v>
      </c>
      <c r="C875">
        <f t="shared" si="26"/>
        <v>1.0033687441935615</v>
      </c>
      <c r="D875">
        <f t="shared" si="27"/>
        <v>0.0033630826860580007</v>
      </c>
    </row>
    <row r="876" spans="1:4" ht="12.75">
      <c r="A876" s="1">
        <v>34099</v>
      </c>
      <c r="B876">
        <v>1.22859</v>
      </c>
      <c r="C876">
        <f t="shared" si="26"/>
        <v>0.989186969614016</v>
      </c>
      <c r="D876">
        <f t="shared" si="27"/>
        <v>-0.010871916072246655</v>
      </c>
    </row>
    <row r="877" spans="1:4" ht="12.75">
      <c r="A877" s="1">
        <v>34100</v>
      </c>
      <c r="B877">
        <v>1.21396</v>
      </c>
      <c r="C877">
        <f t="shared" si="26"/>
        <v>0.9880920404691556</v>
      </c>
      <c r="D877">
        <f t="shared" si="27"/>
        <v>-0.011979427203650037</v>
      </c>
    </row>
    <row r="878" spans="1:4" ht="12.75">
      <c r="A878" s="1">
        <v>34101</v>
      </c>
      <c r="B878">
        <v>1.21466</v>
      </c>
      <c r="C878">
        <f t="shared" si="26"/>
        <v>1.0005766252594814</v>
      </c>
      <c r="D878">
        <f t="shared" si="27"/>
        <v>0.0005764590750175352</v>
      </c>
    </row>
    <row r="879" spans="1:4" ht="12.75">
      <c r="A879" s="1">
        <v>34102</v>
      </c>
      <c r="B879">
        <v>1.20826</v>
      </c>
      <c r="C879">
        <f t="shared" si="26"/>
        <v>0.9947310358454217</v>
      </c>
      <c r="D879">
        <f t="shared" si="27"/>
        <v>-0.005282894098672041</v>
      </c>
    </row>
    <row r="880" spans="1:4" ht="12.75">
      <c r="A880" s="1">
        <v>34103</v>
      </c>
      <c r="B880">
        <v>1.21145</v>
      </c>
      <c r="C880">
        <f t="shared" si="26"/>
        <v>1.002640160230414</v>
      </c>
      <c r="D880">
        <f t="shared" si="27"/>
        <v>0.0026366811296365234</v>
      </c>
    </row>
    <row r="881" spans="1:4" ht="12.75">
      <c r="A881" s="1">
        <v>34106</v>
      </c>
      <c r="B881">
        <v>1.21674</v>
      </c>
      <c r="C881">
        <f t="shared" si="26"/>
        <v>1.0043666680424286</v>
      </c>
      <c r="D881">
        <f t="shared" si="27"/>
        <v>0.004357161811189529</v>
      </c>
    </row>
    <row r="882" spans="1:4" ht="12.75">
      <c r="A882" s="1">
        <v>34107</v>
      </c>
      <c r="B882">
        <v>1.20335</v>
      </c>
      <c r="C882">
        <f t="shared" si="26"/>
        <v>0.9889951838519322</v>
      </c>
      <c r="D882">
        <f t="shared" si="27"/>
        <v>-0.011065817086214099</v>
      </c>
    </row>
    <row r="883" spans="1:4" ht="12.75">
      <c r="A883" s="1">
        <v>34108</v>
      </c>
      <c r="B883">
        <v>1.20525</v>
      </c>
      <c r="C883">
        <f t="shared" si="26"/>
        <v>1.0015789254996468</v>
      </c>
      <c r="D883">
        <f t="shared" si="27"/>
        <v>0.0015776803073183582</v>
      </c>
    </row>
    <row r="884" spans="1:4" ht="12.75">
      <c r="A884" s="1">
        <v>34109</v>
      </c>
      <c r="B884">
        <v>1.20525</v>
      </c>
      <c r="C884">
        <f t="shared" si="26"/>
        <v>1</v>
      </c>
      <c r="D884">
        <f t="shared" si="27"/>
        <v>0</v>
      </c>
    </row>
    <row r="885" spans="1:4" ht="12.75">
      <c r="A885" s="1">
        <v>34110</v>
      </c>
      <c r="B885">
        <v>1.20701</v>
      </c>
      <c r="C885">
        <f t="shared" si="26"/>
        <v>1.0014602779506325</v>
      </c>
      <c r="D885">
        <f t="shared" si="27"/>
        <v>0.0014592127816217657</v>
      </c>
    </row>
    <row r="886" spans="1:4" ht="12.75">
      <c r="A886" s="1">
        <v>34113</v>
      </c>
      <c r="B886">
        <v>1.19446</v>
      </c>
      <c r="C886">
        <f t="shared" si="26"/>
        <v>0.9896024059452698</v>
      </c>
      <c r="D886">
        <f t="shared" si="27"/>
        <v>-0.010452026676751868</v>
      </c>
    </row>
    <row r="887" spans="1:4" ht="12.75">
      <c r="A887" s="1">
        <v>34114</v>
      </c>
      <c r="B887">
        <v>1.19835</v>
      </c>
      <c r="C887">
        <f t="shared" si="26"/>
        <v>1.0032567017731862</v>
      </c>
      <c r="D887">
        <f t="shared" si="27"/>
        <v>0.0032514102055589975</v>
      </c>
    </row>
    <row r="888" spans="1:4" ht="12.75">
      <c r="A888" s="1">
        <v>34115</v>
      </c>
      <c r="B888">
        <v>1.20264</v>
      </c>
      <c r="C888">
        <f t="shared" si="26"/>
        <v>1.0035799223932906</v>
      </c>
      <c r="D888">
        <f t="shared" si="27"/>
        <v>0.003573529723418141</v>
      </c>
    </row>
    <row r="889" spans="1:4" ht="12.75">
      <c r="A889" s="1">
        <v>34116</v>
      </c>
      <c r="B889">
        <v>1.2069</v>
      </c>
      <c r="C889">
        <f t="shared" si="26"/>
        <v>1.0035422071442828</v>
      </c>
      <c r="D889">
        <f t="shared" si="27"/>
        <v>0.0035359483042735154</v>
      </c>
    </row>
    <row r="890" spans="1:4" ht="12.75">
      <c r="A890" s="1">
        <v>34117</v>
      </c>
      <c r="B890">
        <v>1.22078</v>
      </c>
      <c r="C890">
        <f t="shared" si="26"/>
        <v>1.0115005385698896</v>
      </c>
      <c r="D890">
        <f t="shared" si="27"/>
        <v>0.011434910072273347</v>
      </c>
    </row>
    <row r="891" spans="1:4" ht="12.75">
      <c r="A891" s="1">
        <v>34120</v>
      </c>
      <c r="B891">
        <v>1.22078</v>
      </c>
      <c r="C891">
        <f t="shared" si="26"/>
        <v>1</v>
      </c>
      <c r="D891">
        <f t="shared" si="27"/>
        <v>0</v>
      </c>
    </row>
    <row r="892" spans="1:4" ht="12.75">
      <c r="A892" s="1">
        <v>34121</v>
      </c>
      <c r="B892">
        <v>1.22647</v>
      </c>
      <c r="C892">
        <f t="shared" si="26"/>
        <v>1.004660954471731</v>
      </c>
      <c r="D892">
        <f t="shared" si="27"/>
        <v>0.004650125858183635</v>
      </c>
    </row>
    <row r="893" spans="1:4" ht="12.75">
      <c r="A893" s="1">
        <v>34122</v>
      </c>
      <c r="B893">
        <v>1.22355</v>
      </c>
      <c r="C893">
        <f t="shared" si="26"/>
        <v>0.9976191835103997</v>
      </c>
      <c r="D893">
        <f t="shared" si="27"/>
        <v>-0.002383655139610432</v>
      </c>
    </row>
    <row r="894" spans="1:4" ht="12.75">
      <c r="A894" s="1">
        <v>34123</v>
      </c>
      <c r="B894">
        <v>1.21959</v>
      </c>
      <c r="C894">
        <f t="shared" si="26"/>
        <v>0.9967635159985289</v>
      </c>
      <c r="D894">
        <f t="shared" si="27"/>
        <v>-0.003241732743857247</v>
      </c>
    </row>
    <row r="895" spans="1:4" ht="12.75">
      <c r="A895" s="1">
        <v>34124</v>
      </c>
      <c r="B895">
        <v>1.22118</v>
      </c>
      <c r="C895">
        <f t="shared" si="26"/>
        <v>1.0013037168228667</v>
      </c>
      <c r="D895">
        <f t="shared" si="27"/>
        <v>0.001302867722000828</v>
      </c>
    </row>
    <row r="896" spans="1:4" ht="12.75">
      <c r="A896" s="1">
        <v>34127</v>
      </c>
      <c r="B896">
        <v>1.20092</v>
      </c>
      <c r="C896">
        <f t="shared" si="26"/>
        <v>0.983409489182594</v>
      </c>
      <c r="D896">
        <f t="shared" si="27"/>
        <v>-0.016729674688849627</v>
      </c>
    </row>
    <row r="897" spans="1:4" ht="12.75">
      <c r="A897" s="1">
        <v>34128</v>
      </c>
      <c r="B897">
        <v>1.20382</v>
      </c>
      <c r="C897">
        <f t="shared" si="26"/>
        <v>1.0024148153082635</v>
      </c>
      <c r="D897">
        <f t="shared" si="27"/>
        <v>0.0024119043271562954</v>
      </c>
    </row>
    <row r="898" spans="1:4" ht="12.75">
      <c r="A898" s="1">
        <v>34129</v>
      </c>
      <c r="B898">
        <v>1.19928</v>
      </c>
      <c r="C898">
        <f t="shared" si="26"/>
        <v>0.9962286720606071</v>
      </c>
      <c r="D898">
        <f t="shared" si="27"/>
        <v>-0.0037784573270902375</v>
      </c>
    </row>
    <row r="899" spans="1:4" ht="12.75">
      <c r="A899" s="1">
        <v>34130</v>
      </c>
      <c r="B899">
        <v>1.19375</v>
      </c>
      <c r="C899">
        <f t="shared" si="26"/>
        <v>0.9953889000066708</v>
      </c>
      <c r="D899">
        <f t="shared" si="27"/>
        <v>-0.004621763909119132</v>
      </c>
    </row>
    <row r="900" spans="1:4" ht="12.75">
      <c r="A900" s="1">
        <v>34131</v>
      </c>
      <c r="B900">
        <v>1.19786</v>
      </c>
      <c r="C900">
        <f aca="true" t="shared" si="28" ref="C900:C963">B900/B899</f>
        <v>1.0034429319371727</v>
      </c>
      <c r="D900">
        <f aca="true" t="shared" si="29" ref="D900:D963">LN(C900)</f>
        <v>0.0034370186158987777</v>
      </c>
    </row>
    <row r="901" spans="1:4" ht="12.75">
      <c r="A901" s="1">
        <v>34134</v>
      </c>
      <c r="B901">
        <v>1.20452</v>
      </c>
      <c r="C901">
        <f t="shared" si="28"/>
        <v>1.0055599151820749</v>
      </c>
      <c r="D901">
        <f t="shared" si="29"/>
        <v>0.005544515906401908</v>
      </c>
    </row>
    <row r="902" spans="1:4" ht="12.75">
      <c r="A902" s="1">
        <v>34135</v>
      </c>
      <c r="B902">
        <v>1.20381</v>
      </c>
      <c r="C902">
        <f t="shared" si="28"/>
        <v>0.9994105535815097</v>
      </c>
      <c r="D902">
        <f t="shared" si="29"/>
        <v>-0.0005896202103278223</v>
      </c>
    </row>
    <row r="903" spans="1:4" ht="12.75">
      <c r="A903" s="1">
        <v>34136</v>
      </c>
      <c r="B903">
        <v>1.18883</v>
      </c>
      <c r="C903">
        <f t="shared" si="28"/>
        <v>0.9875561758084748</v>
      </c>
      <c r="D903">
        <f t="shared" si="29"/>
        <v>-0.012521896930200156</v>
      </c>
    </row>
    <row r="904" spans="1:4" ht="12.75">
      <c r="A904" s="1">
        <v>34137</v>
      </c>
      <c r="B904">
        <v>1.18113</v>
      </c>
      <c r="C904">
        <f t="shared" si="28"/>
        <v>0.9935230436647796</v>
      </c>
      <c r="D904">
        <f t="shared" si="29"/>
        <v>-0.006498022830686823</v>
      </c>
    </row>
    <row r="905" spans="1:4" ht="12.75">
      <c r="A905" s="1">
        <v>34138</v>
      </c>
      <c r="B905">
        <v>1.1769</v>
      </c>
      <c r="C905">
        <f t="shared" si="28"/>
        <v>0.9964186838027991</v>
      </c>
      <c r="D905">
        <f t="shared" si="29"/>
        <v>-0.0035877444624091664</v>
      </c>
    </row>
    <row r="906" spans="1:4" ht="12.75">
      <c r="A906" s="1">
        <v>34141</v>
      </c>
      <c r="B906">
        <v>1.1594</v>
      </c>
      <c r="C906">
        <f t="shared" si="28"/>
        <v>0.9851304273940011</v>
      </c>
      <c r="D906">
        <f t="shared" si="29"/>
        <v>-0.014981232977984125</v>
      </c>
    </row>
    <row r="907" spans="1:4" ht="12.75">
      <c r="A907" s="1">
        <v>34142</v>
      </c>
      <c r="B907">
        <v>1.16076</v>
      </c>
      <c r="C907">
        <f t="shared" si="28"/>
        <v>1.0011730205278593</v>
      </c>
      <c r="D907">
        <f t="shared" si="29"/>
        <v>0.0011723330768234912</v>
      </c>
    </row>
    <row r="908" spans="1:4" ht="12.75">
      <c r="A908" s="1">
        <v>34143</v>
      </c>
      <c r="B908">
        <v>1.15112</v>
      </c>
      <c r="C908">
        <f t="shared" si="28"/>
        <v>0.9916950963162066</v>
      </c>
      <c r="D908">
        <f t="shared" si="29"/>
        <v>-0.008339581527293879</v>
      </c>
    </row>
    <row r="909" spans="1:4" ht="12.75">
      <c r="A909" s="1">
        <v>34144</v>
      </c>
      <c r="B909">
        <v>1.1465</v>
      </c>
      <c r="C909">
        <f t="shared" si="28"/>
        <v>0.9959865174786297</v>
      </c>
      <c r="D909">
        <f t="shared" si="29"/>
        <v>-0.004021558157202855</v>
      </c>
    </row>
    <row r="910" spans="1:4" ht="12.75">
      <c r="A910" s="1">
        <v>34145</v>
      </c>
      <c r="B910">
        <v>1.14738</v>
      </c>
      <c r="C910">
        <f t="shared" si="28"/>
        <v>1.0007675534234628</v>
      </c>
      <c r="D910">
        <f t="shared" si="29"/>
        <v>0.0007672590049788399</v>
      </c>
    </row>
    <row r="911" spans="1:4" ht="12.75">
      <c r="A911" s="1">
        <v>34148</v>
      </c>
      <c r="B911">
        <v>1.14667</v>
      </c>
      <c r="C911">
        <f t="shared" si="28"/>
        <v>0.9993811989053322</v>
      </c>
      <c r="D911">
        <f t="shared" si="29"/>
        <v>-0.0006189926310845845</v>
      </c>
    </row>
    <row r="912" spans="1:4" ht="12.75">
      <c r="A912" s="1">
        <v>34149</v>
      </c>
      <c r="B912">
        <v>1.15445</v>
      </c>
      <c r="C912">
        <f t="shared" si="28"/>
        <v>1.0067848639974883</v>
      </c>
      <c r="D912">
        <f t="shared" si="29"/>
        <v>0.006761950393159222</v>
      </c>
    </row>
    <row r="913" spans="1:4" ht="12.75">
      <c r="A913" s="1">
        <v>34150</v>
      </c>
      <c r="B913">
        <v>1.16105</v>
      </c>
      <c r="C913">
        <f t="shared" si="28"/>
        <v>1.0057170080990947</v>
      </c>
      <c r="D913">
        <f t="shared" si="29"/>
        <v>0.005700728027687515</v>
      </c>
    </row>
    <row r="914" spans="1:4" ht="12.75">
      <c r="A914" s="1">
        <v>34151</v>
      </c>
      <c r="B914">
        <v>1.15125</v>
      </c>
      <c r="C914">
        <f t="shared" si="28"/>
        <v>0.9915593643684597</v>
      </c>
      <c r="D914">
        <f t="shared" si="29"/>
        <v>-0.008476459523183436</v>
      </c>
    </row>
    <row r="915" spans="1:4" ht="12.75">
      <c r="A915" s="1">
        <v>34152</v>
      </c>
      <c r="B915">
        <v>1.15774</v>
      </c>
      <c r="C915">
        <f t="shared" si="28"/>
        <v>1.0056373507057546</v>
      </c>
      <c r="D915">
        <f t="shared" si="29"/>
        <v>0.005621520310724972</v>
      </c>
    </row>
    <row r="916" spans="1:4" ht="12.75">
      <c r="A916" s="1">
        <v>34155</v>
      </c>
      <c r="B916">
        <v>1.15569</v>
      </c>
      <c r="C916">
        <f t="shared" si="28"/>
        <v>0.998229308825816</v>
      </c>
      <c r="D916">
        <f t="shared" si="29"/>
        <v>-0.0017722607008395258</v>
      </c>
    </row>
    <row r="917" spans="1:4" ht="12.75">
      <c r="A917" s="1">
        <v>34156</v>
      </c>
      <c r="B917">
        <v>1.15135</v>
      </c>
      <c r="C917">
        <f t="shared" si="28"/>
        <v>0.9962446676877017</v>
      </c>
      <c r="D917">
        <f t="shared" si="29"/>
        <v>-0.0037624012757736273</v>
      </c>
    </row>
    <row r="918" spans="1:4" ht="12.75">
      <c r="A918" s="1">
        <v>34157</v>
      </c>
      <c r="B918">
        <v>1.15378</v>
      </c>
      <c r="C918">
        <f t="shared" si="28"/>
        <v>1.0021105658574716</v>
      </c>
      <c r="D918">
        <f t="shared" si="29"/>
        <v>0.002108341742230248</v>
      </c>
    </row>
    <row r="919" spans="1:4" ht="12.75">
      <c r="A919" s="1">
        <v>34158</v>
      </c>
      <c r="B919">
        <v>1.14769</v>
      </c>
      <c r="C919">
        <f t="shared" si="28"/>
        <v>0.9947216973773164</v>
      </c>
      <c r="D919">
        <f t="shared" si="29"/>
        <v>-0.005292282075525542</v>
      </c>
    </row>
    <row r="920" spans="1:4" ht="12.75">
      <c r="A920" s="1">
        <v>34159</v>
      </c>
      <c r="B920">
        <v>1.13628</v>
      </c>
      <c r="C920">
        <f t="shared" si="28"/>
        <v>0.9900582910019254</v>
      </c>
      <c r="D920">
        <f t="shared" si="29"/>
        <v>-0.009991457786924136</v>
      </c>
    </row>
    <row r="921" spans="1:4" ht="12.75">
      <c r="A921" s="1">
        <v>34162</v>
      </c>
      <c r="B921">
        <v>1.12787</v>
      </c>
      <c r="C921">
        <f t="shared" si="28"/>
        <v>0.9925986552610272</v>
      </c>
      <c r="D921">
        <f t="shared" si="29"/>
        <v>-0.007428870593942408</v>
      </c>
    </row>
    <row r="922" spans="1:4" ht="12.75">
      <c r="A922" s="1">
        <v>34163</v>
      </c>
      <c r="B922">
        <v>1.13274</v>
      </c>
      <c r="C922">
        <f t="shared" si="28"/>
        <v>1.0043178735137916</v>
      </c>
      <c r="D922">
        <f t="shared" si="29"/>
        <v>0.004308578245540415</v>
      </c>
    </row>
    <row r="923" spans="1:4" ht="12.75">
      <c r="A923" s="1">
        <v>34164</v>
      </c>
      <c r="B923">
        <v>1.12965</v>
      </c>
      <c r="C923">
        <f t="shared" si="28"/>
        <v>0.9972721012765506</v>
      </c>
      <c r="D923">
        <f t="shared" si="29"/>
        <v>-0.002731626219536513</v>
      </c>
    </row>
    <row r="924" spans="1:4" ht="12.75">
      <c r="A924" s="1">
        <v>34165</v>
      </c>
      <c r="B924">
        <v>1.13736</v>
      </c>
      <c r="C924">
        <f t="shared" si="28"/>
        <v>1.006825122825654</v>
      </c>
      <c r="D924">
        <f t="shared" si="29"/>
        <v>0.006801937111972121</v>
      </c>
    </row>
    <row r="925" spans="1:4" ht="12.75">
      <c r="A925" s="1">
        <v>34166</v>
      </c>
      <c r="B925">
        <v>1.12973</v>
      </c>
      <c r="C925">
        <f t="shared" si="28"/>
        <v>0.9932914820285573</v>
      </c>
      <c r="D925">
        <f t="shared" si="29"/>
        <v>-0.006731121224398203</v>
      </c>
    </row>
    <row r="926" spans="1:4" ht="12.75">
      <c r="A926" s="1">
        <v>34169</v>
      </c>
      <c r="B926">
        <v>1.13822</v>
      </c>
      <c r="C926">
        <f t="shared" si="28"/>
        <v>1.0075150699724713</v>
      </c>
      <c r="D926">
        <f t="shared" si="29"/>
        <v>0.007486972515887794</v>
      </c>
    </row>
    <row r="927" spans="1:4" ht="12.75">
      <c r="A927" s="1">
        <v>34170</v>
      </c>
      <c r="B927">
        <v>1.14152</v>
      </c>
      <c r="C927">
        <f t="shared" si="28"/>
        <v>1.0028992637627172</v>
      </c>
      <c r="D927">
        <f t="shared" si="29"/>
        <v>0.002895069003387584</v>
      </c>
    </row>
    <row r="928" spans="1:4" ht="12.75">
      <c r="A928" s="1">
        <v>34171</v>
      </c>
      <c r="B928">
        <v>1.14693</v>
      </c>
      <c r="C928">
        <f t="shared" si="28"/>
        <v>1.0047392949751208</v>
      </c>
      <c r="D928">
        <f t="shared" si="29"/>
        <v>0.00472809987401347</v>
      </c>
    </row>
    <row r="929" spans="1:4" ht="12.75">
      <c r="A929" s="1">
        <v>34172</v>
      </c>
      <c r="B929">
        <v>1.1411</v>
      </c>
      <c r="C929">
        <f t="shared" si="28"/>
        <v>0.9949168650222768</v>
      </c>
      <c r="D929">
        <f t="shared" si="29"/>
        <v>-0.005096098055699345</v>
      </c>
    </row>
    <row r="930" spans="1:4" ht="12.75">
      <c r="A930" s="1">
        <v>34173</v>
      </c>
      <c r="B930">
        <v>1.13188</v>
      </c>
      <c r="C930">
        <f t="shared" si="28"/>
        <v>0.9919200771185698</v>
      </c>
      <c r="D930">
        <f t="shared" si="29"/>
        <v>-0.008112742363789838</v>
      </c>
    </row>
    <row r="931" spans="1:4" ht="12.75">
      <c r="A931" s="1">
        <v>34176</v>
      </c>
      <c r="B931">
        <v>1.12802</v>
      </c>
      <c r="C931">
        <f t="shared" si="28"/>
        <v>0.996589744495883</v>
      </c>
      <c r="D931">
        <f t="shared" si="29"/>
        <v>-0.0034160836795694184</v>
      </c>
    </row>
    <row r="932" spans="1:4" ht="12.75">
      <c r="A932" s="1">
        <v>34177</v>
      </c>
      <c r="B932">
        <v>1.13023</v>
      </c>
      <c r="C932">
        <f t="shared" si="28"/>
        <v>1.0019591851208312</v>
      </c>
      <c r="D932">
        <f t="shared" si="29"/>
        <v>0.0019572684207009275</v>
      </c>
    </row>
    <row r="933" spans="1:4" ht="12.75">
      <c r="A933" s="1">
        <v>34178</v>
      </c>
      <c r="B933">
        <v>1.12973</v>
      </c>
      <c r="C933">
        <f t="shared" si="28"/>
        <v>0.9995576121674348</v>
      </c>
      <c r="D933">
        <f t="shared" si="29"/>
        <v>-0.00044248571493147145</v>
      </c>
    </row>
    <row r="934" spans="1:4" ht="12.75">
      <c r="A934" s="1">
        <v>34179</v>
      </c>
      <c r="B934">
        <v>1.13326</v>
      </c>
      <c r="C934">
        <f t="shared" si="28"/>
        <v>1.0031246404008038</v>
      </c>
      <c r="D934">
        <f t="shared" si="29"/>
        <v>0.0031197688572299435</v>
      </c>
    </row>
    <row r="935" spans="1:4" ht="12.75">
      <c r="A935" s="1">
        <v>34180</v>
      </c>
      <c r="B935">
        <v>1.11432</v>
      </c>
      <c r="C935">
        <f t="shared" si="28"/>
        <v>0.9832871538746625</v>
      </c>
      <c r="D935">
        <f t="shared" si="29"/>
        <v>-0.01685408158049825</v>
      </c>
    </row>
    <row r="936" spans="1:4" ht="12.75">
      <c r="A936" s="1">
        <v>34183</v>
      </c>
      <c r="B936">
        <v>1.11303</v>
      </c>
      <c r="C936">
        <f t="shared" si="28"/>
        <v>0.9988423433125134</v>
      </c>
      <c r="D936">
        <f t="shared" si="29"/>
        <v>-0.001158327289590916</v>
      </c>
    </row>
    <row r="937" spans="1:4" ht="12.75">
      <c r="A937" s="1">
        <v>34184</v>
      </c>
      <c r="B937">
        <v>1.12889</v>
      </c>
      <c r="C937">
        <f t="shared" si="28"/>
        <v>1.0142493913012227</v>
      </c>
      <c r="D937">
        <f t="shared" si="29"/>
        <v>0.014148822957552478</v>
      </c>
    </row>
    <row r="938" spans="1:4" ht="12.75">
      <c r="A938" s="1">
        <v>34185</v>
      </c>
      <c r="B938">
        <v>1.13317</v>
      </c>
      <c r="C938">
        <f t="shared" si="28"/>
        <v>1.0037913348510483</v>
      </c>
      <c r="D938">
        <f t="shared" si="29"/>
        <v>0.0037841658554005854</v>
      </c>
    </row>
    <row r="939" spans="1:4" ht="12.75">
      <c r="A939" s="1">
        <v>34186</v>
      </c>
      <c r="B939">
        <v>1.12944</v>
      </c>
      <c r="C939">
        <f t="shared" si="28"/>
        <v>0.9967083491444355</v>
      </c>
      <c r="D939">
        <f t="shared" si="29"/>
        <v>-0.0032970802559762337</v>
      </c>
    </row>
    <row r="940" spans="1:4" ht="12.75">
      <c r="A940" s="1">
        <v>34187</v>
      </c>
      <c r="B940">
        <v>1.12589</v>
      </c>
      <c r="C940">
        <f t="shared" si="28"/>
        <v>0.9968568494120981</v>
      </c>
      <c r="D940">
        <f t="shared" si="29"/>
        <v>-0.0031481006609825604</v>
      </c>
    </row>
    <row r="941" spans="1:4" ht="12.75">
      <c r="A941" s="1">
        <v>34190</v>
      </c>
      <c r="B941">
        <v>1.13261</v>
      </c>
      <c r="C941">
        <f t="shared" si="28"/>
        <v>1.005968611498459</v>
      </c>
      <c r="D941">
        <f t="shared" si="29"/>
        <v>0.005950869896998595</v>
      </c>
    </row>
    <row r="942" spans="1:4" ht="12.75">
      <c r="A942" s="1">
        <v>34191</v>
      </c>
      <c r="B942">
        <v>1.12563</v>
      </c>
      <c r="C942">
        <f t="shared" si="28"/>
        <v>0.9938372431816778</v>
      </c>
      <c r="D942">
        <f t="shared" si="29"/>
        <v>-0.00618182498614344</v>
      </c>
    </row>
    <row r="943" spans="1:4" ht="12.75">
      <c r="A943" s="1">
        <v>34192</v>
      </c>
      <c r="B943">
        <v>1.11891</v>
      </c>
      <c r="C943">
        <f t="shared" si="28"/>
        <v>0.9940300098611445</v>
      </c>
      <c r="D943">
        <f t="shared" si="29"/>
        <v>-0.005987881774114638</v>
      </c>
    </row>
    <row r="944" spans="1:4" ht="12.75">
      <c r="A944" s="1">
        <v>34193</v>
      </c>
      <c r="B944">
        <v>1.11702</v>
      </c>
      <c r="C944">
        <f t="shared" si="28"/>
        <v>0.9983108561010268</v>
      </c>
      <c r="D944">
        <f t="shared" si="29"/>
        <v>-0.001690572111059366</v>
      </c>
    </row>
    <row r="945" spans="1:4" ht="12.75">
      <c r="A945" s="1">
        <v>34194</v>
      </c>
      <c r="B945">
        <v>1.11691</v>
      </c>
      <c r="C945">
        <f t="shared" si="28"/>
        <v>0.9999015236969796</v>
      </c>
      <c r="D945">
        <f t="shared" si="29"/>
        <v>-9.84811521298797E-05</v>
      </c>
    </row>
    <row r="946" spans="1:4" ht="12.75">
      <c r="A946" s="1">
        <v>34197</v>
      </c>
      <c r="B946">
        <v>1.11883</v>
      </c>
      <c r="C946">
        <f t="shared" si="28"/>
        <v>1.0017190283908282</v>
      </c>
      <c r="D946">
        <f t="shared" si="29"/>
        <v>0.0017175525526203757</v>
      </c>
    </row>
    <row r="947" spans="1:4" ht="12.75">
      <c r="A947" s="1">
        <v>34198</v>
      </c>
      <c r="B947">
        <v>1.1322</v>
      </c>
      <c r="C947">
        <f t="shared" si="28"/>
        <v>1.0119499834648698</v>
      </c>
      <c r="D947">
        <f t="shared" si="29"/>
        <v>0.011879146190208655</v>
      </c>
    </row>
    <row r="948" spans="1:4" ht="12.75">
      <c r="A948" s="1">
        <v>34199</v>
      </c>
      <c r="B948">
        <v>1.13364</v>
      </c>
      <c r="C948">
        <f t="shared" si="28"/>
        <v>1.0012718600953894</v>
      </c>
      <c r="D948">
        <f t="shared" si="29"/>
        <v>0.001271051966483617</v>
      </c>
    </row>
    <row r="949" spans="1:4" ht="12.75">
      <c r="A949" s="1">
        <v>34200</v>
      </c>
      <c r="B949">
        <v>1.14137</v>
      </c>
      <c r="C949">
        <f t="shared" si="28"/>
        <v>1.0068187431636146</v>
      </c>
      <c r="D949">
        <f t="shared" si="29"/>
        <v>0.006795600676669844</v>
      </c>
    </row>
    <row r="950" spans="1:4" ht="12.75">
      <c r="A950" s="1">
        <v>34201</v>
      </c>
      <c r="B950">
        <v>1.14313</v>
      </c>
      <c r="C950">
        <f t="shared" si="28"/>
        <v>1.001542006536005</v>
      </c>
      <c r="D950">
        <f t="shared" si="29"/>
        <v>0.001540818864700976</v>
      </c>
    </row>
    <row r="951" spans="1:4" ht="12.75">
      <c r="A951" s="1">
        <v>34204</v>
      </c>
      <c r="B951">
        <v>1.14741</v>
      </c>
      <c r="C951">
        <f t="shared" si="28"/>
        <v>1.00374410609467</v>
      </c>
      <c r="D951">
        <f t="shared" si="29"/>
        <v>0.0037371143758362906</v>
      </c>
    </row>
    <row r="952" spans="1:4" ht="12.75">
      <c r="A952" s="1">
        <v>34205</v>
      </c>
      <c r="B952">
        <v>1.14266</v>
      </c>
      <c r="C952">
        <f t="shared" si="28"/>
        <v>0.995860241761881</v>
      </c>
      <c r="D952">
        <f t="shared" si="29"/>
        <v>-0.004148350759426867</v>
      </c>
    </row>
    <row r="953" spans="1:4" ht="12.75">
      <c r="A953" s="1">
        <v>34206</v>
      </c>
      <c r="B953">
        <v>1.14271</v>
      </c>
      <c r="C953">
        <f t="shared" si="28"/>
        <v>1.0000437575481769</v>
      </c>
      <c r="D953">
        <f t="shared" si="29"/>
        <v>4.375659084328611E-05</v>
      </c>
    </row>
    <row r="954" spans="1:4" ht="12.75">
      <c r="A954" s="1">
        <v>34207</v>
      </c>
      <c r="B954">
        <v>1.14162</v>
      </c>
      <c r="C954">
        <f t="shared" si="28"/>
        <v>0.9990461271888758</v>
      </c>
      <c r="D954">
        <f t="shared" si="29"/>
        <v>-0.0009543280373024189</v>
      </c>
    </row>
    <row r="955" spans="1:4" ht="12.75">
      <c r="A955" s="1">
        <v>34208</v>
      </c>
      <c r="B955">
        <v>1.14981</v>
      </c>
      <c r="C955">
        <f t="shared" si="28"/>
        <v>1.0071740158721816</v>
      </c>
      <c r="D955">
        <f t="shared" si="29"/>
        <v>0.007148405035730326</v>
      </c>
    </row>
    <row r="956" spans="1:4" ht="12.75">
      <c r="A956" s="1">
        <v>34211</v>
      </c>
      <c r="B956">
        <v>1.14791</v>
      </c>
      <c r="C956">
        <f t="shared" si="28"/>
        <v>0.9983475530739861</v>
      </c>
      <c r="D956">
        <f t="shared" si="29"/>
        <v>-0.0016538137223486228</v>
      </c>
    </row>
    <row r="957" spans="1:4" ht="12.75">
      <c r="A957" s="1">
        <v>34212</v>
      </c>
      <c r="B957">
        <v>1.14923</v>
      </c>
      <c r="C957">
        <f t="shared" si="28"/>
        <v>1.001149915934176</v>
      </c>
      <c r="D957">
        <f t="shared" si="29"/>
        <v>0.0011492552872585113</v>
      </c>
    </row>
    <row r="958" spans="1:4" ht="12.75">
      <c r="A958" s="1">
        <v>34213</v>
      </c>
      <c r="B958">
        <v>1.14804</v>
      </c>
      <c r="C958">
        <f t="shared" si="28"/>
        <v>0.9989645240726399</v>
      </c>
      <c r="D958">
        <f t="shared" si="29"/>
        <v>-0.0010360124029284885</v>
      </c>
    </row>
    <row r="959" spans="1:4" ht="12.75">
      <c r="A959" s="1">
        <v>34214</v>
      </c>
      <c r="B959">
        <v>1.15466</v>
      </c>
      <c r="C959">
        <f t="shared" si="28"/>
        <v>1.0057663496045435</v>
      </c>
      <c r="D959">
        <f t="shared" si="29"/>
        <v>0.005749787847416773</v>
      </c>
    </row>
    <row r="960" spans="1:4" ht="12.75">
      <c r="A960" s="1">
        <v>34215</v>
      </c>
      <c r="B960">
        <v>1.15814</v>
      </c>
      <c r="C960">
        <f t="shared" si="28"/>
        <v>1.0030138742140542</v>
      </c>
      <c r="D960">
        <f t="shared" si="29"/>
        <v>0.003009341600033818</v>
      </c>
    </row>
    <row r="961" spans="1:4" ht="12.75">
      <c r="A961" s="1">
        <v>34218</v>
      </c>
      <c r="B961">
        <v>1.17858</v>
      </c>
      <c r="C961">
        <f t="shared" si="28"/>
        <v>1.0176489888959883</v>
      </c>
      <c r="D961">
        <f t="shared" si="29"/>
        <v>0.017495054048712932</v>
      </c>
    </row>
    <row r="962" spans="1:4" ht="12.75">
      <c r="A962" s="1">
        <v>34219</v>
      </c>
      <c r="B962">
        <v>1.17802</v>
      </c>
      <c r="C962">
        <f t="shared" si="28"/>
        <v>0.9995248519404708</v>
      </c>
      <c r="D962">
        <f t="shared" si="29"/>
        <v>-0.00047526097813855493</v>
      </c>
    </row>
    <row r="963" spans="1:4" ht="12.75">
      <c r="A963" s="1">
        <v>34220</v>
      </c>
      <c r="B963">
        <v>1.18106</v>
      </c>
      <c r="C963">
        <f t="shared" si="28"/>
        <v>1.0025806013480245</v>
      </c>
      <c r="D963">
        <f t="shared" si="29"/>
        <v>0.002577277313809141</v>
      </c>
    </row>
    <row r="964" spans="1:4" ht="12.75">
      <c r="A964" s="1">
        <v>34221</v>
      </c>
      <c r="B964">
        <v>1.19002</v>
      </c>
      <c r="C964">
        <f aca="true" t="shared" si="30" ref="C964:C1027">B964/B963</f>
        <v>1.0075864054324082</v>
      </c>
      <c r="D964">
        <f aca="true" t="shared" si="31" ref="D964:D1027">LN(C964)</f>
        <v>0.0075577733771221775</v>
      </c>
    </row>
    <row r="965" spans="1:4" ht="12.75">
      <c r="A965" s="1">
        <v>34222</v>
      </c>
      <c r="B965">
        <v>1.1897</v>
      </c>
      <c r="C965">
        <f t="shared" si="30"/>
        <v>0.9997310969563535</v>
      </c>
      <c r="D965">
        <f t="shared" si="31"/>
        <v>-0.00026893920455256726</v>
      </c>
    </row>
    <row r="966" spans="1:4" ht="12.75">
      <c r="A966" s="1">
        <v>34225</v>
      </c>
      <c r="B966">
        <v>1.19628</v>
      </c>
      <c r="C966">
        <f t="shared" si="30"/>
        <v>1.0055308060855679</v>
      </c>
      <c r="D966">
        <f t="shared" si="31"/>
        <v>0.0055155673401326745</v>
      </c>
    </row>
    <row r="967" spans="1:4" ht="12.75">
      <c r="A967" s="1">
        <v>34226</v>
      </c>
      <c r="B967">
        <v>1.19033</v>
      </c>
      <c r="C967">
        <f t="shared" si="30"/>
        <v>0.995026248035577</v>
      </c>
      <c r="D967">
        <f t="shared" si="31"/>
        <v>-0.004986162236235345</v>
      </c>
    </row>
    <row r="968" spans="1:4" ht="12.75">
      <c r="A968" s="1">
        <v>34227</v>
      </c>
      <c r="B968">
        <v>1.19742</v>
      </c>
      <c r="C968">
        <f t="shared" si="30"/>
        <v>1.0059563314375004</v>
      </c>
      <c r="D968">
        <f t="shared" si="31"/>
        <v>0.0059386626215713325</v>
      </c>
    </row>
    <row r="969" spans="1:4" ht="12.75">
      <c r="A969" s="1">
        <v>34228</v>
      </c>
      <c r="B969">
        <v>1.20182</v>
      </c>
      <c r="C969">
        <f t="shared" si="30"/>
        <v>1.0036745669856861</v>
      </c>
      <c r="D969">
        <f t="shared" si="31"/>
        <v>0.003667832257517761</v>
      </c>
    </row>
    <row r="970" spans="1:4" ht="12.75">
      <c r="A970" s="1">
        <v>34229</v>
      </c>
      <c r="B970">
        <v>1.18398</v>
      </c>
      <c r="C970">
        <f t="shared" si="30"/>
        <v>0.9851558469654357</v>
      </c>
      <c r="D970">
        <f t="shared" si="31"/>
        <v>-0.014955430056077041</v>
      </c>
    </row>
    <row r="971" spans="1:4" ht="12.75">
      <c r="A971" s="1">
        <v>34232</v>
      </c>
      <c r="B971">
        <v>1.18362</v>
      </c>
      <c r="C971">
        <f t="shared" si="30"/>
        <v>0.9996959408098108</v>
      </c>
      <c r="D971">
        <f t="shared" si="31"/>
        <v>-0.00030410542555716453</v>
      </c>
    </row>
    <row r="972" spans="1:4" ht="12.75">
      <c r="A972" s="1">
        <v>34233</v>
      </c>
      <c r="B972">
        <v>1.19328</v>
      </c>
      <c r="C972">
        <f t="shared" si="30"/>
        <v>1.008161403153039</v>
      </c>
      <c r="D972">
        <f t="shared" si="31"/>
        <v>0.008128279006623574</v>
      </c>
    </row>
    <row r="973" spans="1:4" ht="12.75">
      <c r="A973" s="1">
        <v>34234</v>
      </c>
      <c r="B973">
        <v>1.17555</v>
      </c>
      <c r="C973">
        <f t="shared" si="30"/>
        <v>0.9851417940466615</v>
      </c>
      <c r="D973">
        <f t="shared" si="31"/>
        <v>-0.01496969482347252</v>
      </c>
    </row>
    <row r="974" spans="1:4" ht="12.75">
      <c r="A974" s="1">
        <v>34235</v>
      </c>
      <c r="B974">
        <v>1.17099</v>
      </c>
      <c r="C974">
        <f t="shared" si="30"/>
        <v>0.9961209646548423</v>
      </c>
      <c r="D974">
        <f t="shared" si="31"/>
        <v>-0.0038865783153794243</v>
      </c>
    </row>
    <row r="975" spans="1:4" ht="12.75">
      <c r="A975" s="1">
        <v>34236</v>
      </c>
      <c r="B975">
        <v>1.15864</v>
      </c>
      <c r="C975">
        <f t="shared" si="30"/>
        <v>0.9894533685172375</v>
      </c>
      <c r="D975">
        <f t="shared" si="31"/>
        <v>-0.010602641359003066</v>
      </c>
    </row>
    <row r="976" spans="1:4" ht="12.75">
      <c r="A976" s="1">
        <v>34239</v>
      </c>
      <c r="B976">
        <v>1.17514</v>
      </c>
      <c r="C976">
        <f t="shared" si="30"/>
        <v>1.014240834081337</v>
      </c>
      <c r="D976">
        <f t="shared" si="31"/>
        <v>0.014140385924158113</v>
      </c>
    </row>
    <row r="977" spans="1:4" ht="12.75">
      <c r="A977" s="1">
        <v>34240</v>
      </c>
      <c r="B977">
        <v>1.17279</v>
      </c>
      <c r="C977">
        <f t="shared" si="30"/>
        <v>0.9980002382694827</v>
      </c>
      <c r="D977">
        <f t="shared" si="31"/>
        <v>-0.002001763923724926</v>
      </c>
    </row>
    <row r="978" spans="1:4" ht="12.75">
      <c r="A978" s="1">
        <v>34241</v>
      </c>
      <c r="B978">
        <v>1.18529</v>
      </c>
      <c r="C978">
        <f t="shared" si="30"/>
        <v>1.0106583446311785</v>
      </c>
      <c r="D978">
        <f t="shared" si="31"/>
        <v>0.010601944874135271</v>
      </c>
    </row>
    <row r="979" spans="1:4" ht="12.75">
      <c r="A979" s="1">
        <v>34242</v>
      </c>
      <c r="B979">
        <v>1.17604</v>
      </c>
      <c r="C979">
        <f t="shared" si="30"/>
        <v>0.9921960026660143</v>
      </c>
      <c r="D979">
        <f t="shared" si="31"/>
        <v>-0.007834607881604483</v>
      </c>
    </row>
    <row r="980" spans="1:4" ht="12.75">
      <c r="A980" s="1">
        <v>34243</v>
      </c>
      <c r="B980">
        <v>1.16351</v>
      </c>
      <c r="C980">
        <f t="shared" si="30"/>
        <v>0.9893456004897793</v>
      </c>
      <c r="D980">
        <f t="shared" si="31"/>
        <v>-0.010711564022955023</v>
      </c>
    </row>
    <row r="981" spans="1:4" ht="12.75">
      <c r="A981" s="1">
        <v>34246</v>
      </c>
      <c r="B981">
        <v>1.17363</v>
      </c>
      <c r="C981">
        <f t="shared" si="30"/>
        <v>1.0086978195288394</v>
      </c>
      <c r="D981">
        <f t="shared" si="31"/>
        <v>0.008660211411638367</v>
      </c>
    </row>
    <row r="982" spans="1:4" ht="12.75">
      <c r="A982" s="1">
        <v>34247</v>
      </c>
      <c r="B982">
        <v>1.17599</v>
      </c>
      <c r="C982">
        <f t="shared" si="30"/>
        <v>1.0020108552099045</v>
      </c>
      <c r="D982">
        <f t="shared" si="31"/>
        <v>0.0020088361468095332</v>
      </c>
    </row>
    <row r="983" spans="1:4" ht="12.75">
      <c r="A983" s="1">
        <v>34248</v>
      </c>
      <c r="B983">
        <v>1.17242</v>
      </c>
      <c r="C983">
        <f t="shared" si="30"/>
        <v>0.9969642599001691</v>
      </c>
      <c r="D983">
        <f t="shared" si="31"/>
        <v>-0.0030403573055999755</v>
      </c>
    </row>
    <row r="984" spans="1:4" ht="12.75">
      <c r="A984" s="1">
        <v>34249</v>
      </c>
      <c r="B984">
        <v>1.17726</v>
      </c>
      <c r="C984">
        <f t="shared" si="30"/>
        <v>1.00412821343887</v>
      </c>
      <c r="D984">
        <f t="shared" si="31"/>
        <v>0.004119715744607549</v>
      </c>
    </row>
    <row r="985" spans="1:4" ht="12.75">
      <c r="A985" s="1">
        <v>34250</v>
      </c>
      <c r="B985">
        <v>1.18373</v>
      </c>
      <c r="C985">
        <f t="shared" si="30"/>
        <v>1.00549581230994</v>
      </c>
      <c r="D985">
        <f t="shared" si="31"/>
        <v>0.0054807654381475775</v>
      </c>
    </row>
    <row r="986" spans="1:4" ht="12.75">
      <c r="A986" s="1">
        <v>34253</v>
      </c>
      <c r="B986">
        <v>1.18789</v>
      </c>
      <c r="C986">
        <f t="shared" si="30"/>
        <v>1.0035143149197874</v>
      </c>
      <c r="D986">
        <f t="shared" si="31"/>
        <v>0.0035081541448260204</v>
      </c>
    </row>
    <row r="987" spans="1:4" ht="12.75">
      <c r="A987" s="1">
        <v>34254</v>
      </c>
      <c r="B987">
        <v>1.19147</v>
      </c>
      <c r="C987">
        <f t="shared" si="30"/>
        <v>1.0030137470641223</v>
      </c>
      <c r="D987">
        <f t="shared" si="31"/>
        <v>0.0030092148321562793</v>
      </c>
    </row>
    <row r="988" spans="1:4" ht="12.75">
      <c r="A988" s="1">
        <v>34255</v>
      </c>
      <c r="B988">
        <v>1.18409</v>
      </c>
      <c r="C988">
        <f t="shared" si="30"/>
        <v>0.9938059707755966</v>
      </c>
      <c r="D988">
        <f t="shared" si="31"/>
        <v>-0.006213291806611143</v>
      </c>
    </row>
    <row r="989" spans="1:4" ht="12.75">
      <c r="A989" s="1">
        <v>34256</v>
      </c>
      <c r="B989">
        <v>1.17969</v>
      </c>
      <c r="C989">
        <f t="shared" si="30"/>
        <v>0.9962840662449644</v>
      </c>
      <c r="D989">
        <f t="shared" si="31"/>
        <v>-0.0037228549880872035</v>
      </c>
    </row>
    <row r="990" spans="1:4" ht="12.75">
      <c r="A990" s="1">
        <v>34257</v>
      </c>
      <c r="B990">
        <v>1.17315</v>
      </c>
      <c r="C990">
        <f t="shared" si="30"/>
        <v>0.9944561706889098</v>
      </c>
      <c r="D990">
        <f t="shared" si="31"/>
        <v>-0.005559253364766604</v>
      </c>
    </row>
    <row r="991" spans="1:4" ht="12.75">
      <c r="A991" s="1">
        <v>34260</v>
      </c>
      <c r="B991">
        <v>1.16829</v>
      </c>
      <c r="C991">
        <f t="shared" si="30"/>
        <v>0.9958573072497124</v>
      </c>
      <c r="D991">
        <f t="shared" si="31"/>
        <v>-0.004151297474607495</v>
      </c>
    </row>
    <row r="992" spans="1:4" ht="12.75">
      <c r="A992" s="1">
        <v>34261</v>
      </c>
      <c r="B992">
        <v>1.1595</v>
      </c>
      <c r="C992">
        <f t="shared" si="30"/>
        <v>0.9924761831394602</v>
      </c>
      <c r="D992">
        <f t="shared" si="31"/>
        <v>-0.007552263545536211</v>
      </c>
    </row>
    <row r="993" spans="1:4" ht="12.75">
      <c r="A993" s="1">
        <v>34262</v>
      </c>
      <c r="B993">
        <v>1.1557</v>
      </c>
      <c r="C993">
        <f t="shared" si="30"/>
        <v>0.9967227253126347</v>
      </c>
      <c r="D993">
        <f t="shared" si="31"/>
        <v>-0.0032826567141907423</v>
      </c>
    </row>
    <row r="994" spans="1:4" ht="12.75">
      <c r="A994" s="1">
        <v>34263</v>
      </c>
      <c r="B994">
        <v>1.1528</v>
      </c>
      <c r="C994">
        <f t="shared" si="30"/>
        <v>0.9974906982780999</v>
      </c>
      <c r="D994">
        <f t="shared" si="31"/>
        <v>-0.0025124552960832654</v>
      </c>
    </row>
    <row r="995" spans="1:4" ht="12.75">
      <c r="A995" s="1">
        <v>34264</v>
      </c>
      <c r="B995">
        <v>1.14693</v>
      </c>
      <c r="C995">
        <f t="shared" si="30"/>
        <v>0.9949080499653018</v>
      </c>
      <c r="D995">
        <f t="shared" si="31"/>
        <v>-0.005104958188979105</v>
      </c>
    </row>
    <row r="996" spans="1:4" ht="12.75">
      <c r="A996" s="1">
        <v>34267</v>
      </c>
      <c r="B996">
        <v>1.14409</v>
      </c>
      <c r="C996">
        <f t="shared" si="30"/>
        <v>0.9975238244705431</v>
      </c>
      <c r="D996">
        <f t="shared" si="31"/>
        <v>-0.002479246322345443</v>
      </c>
    </row>
    <row r="997" spans="1:4" ht="12.75">
      <c r="A997" s="1">
        <v>34268</v>
      </c>
      <c r="B997">
        <v>1.13732</v>
      </c>
      <c r="C997">
        <f t="shared" si="30"/>
        <v>0.9940826333592637</v>
      </c>
      <c r="D997">
        <f t="shared" si="31"/>
        <v>-0.0059349436286720994</v>
      </c>
    </row>
    <row r="998" spans="1:4" ht="12.75">
      <c r="A998" s="1">
        <v>34269</v>
      </c>
      <c r="B998">
        <v>1.14046</v>
      </c>
      <c r="C998">
        <f t="shared" si="30"/>
        <v>1.0027608764463827</v>
      </c>
      <c r="D998">
        <f t="shared" si="31"/>
        <v>0.002757072227383735</v>
      </c>
    </row>
    <row r="999" spans="1:4" ht="12.75">
      <c r="A999" s="1">
        <v>34270</v>
      </c>
      <c r="B999">
        <v>1.13312</v>
      </c>
      <c r="C999">
        <f t="shared" si="30"/>
        <v>0.9935640004910298</v>
      </c>
      <c r="D999">
        <f t="shared" si="31"/>
        <v>-0.0064567998491607565</v>
      </c>
    </row>
    <row r="1000" spans="1:4" ht="12.75">
      <c r="A1000" s="1">
        <v>34271</v>
      </c>
      <c r="B1000">
        <v>1.14113</v>
      </c>
      <c r="C1000">
        <f t="shared" si="30"/>
        <v>1.0070689776899182</v>
      </c>
      <c r="D1000">
        <f t="shared" si="31"/>
        <v>0.0070441095930312</v>
      </c>
    </row>
    <row r="1001" spans="1:4" ht="12.75">
      <c r="A1001" s="1">
        <v>34274</v>
      </c>
      <c r="B1001">
        <v>1.13292</v>
      </c>
      <c r="C1001">
        <f t="shared" si="30"/>
        <v>0.9928053771261819</v>
      </c>
      <c r="D1001">
        <f t="shared" si="31"/>
        <v>-0.007220628984144561</v>
      </c>
    </row>
    <row r="1002" spans="1:4" ht="12.75">
      <c r="A1002" s="1">
        <v>34275</v>
      </c>
      <c r="B1002">
        <v>1.12911</v>
      </c>
      <c r="C1002">
        <f t="shared" si="30"/>
        <v>0.9966370087914417</v>
      </c>
      <c r="D1002">
        <f t="shared" si="31"/>
        <v>-0.0033686587737080174</v>
      </c>
    </row>
    <row r="1003" spans="1:4" ht="12.75">
      <c r="A1003" s="1">
        <v>34276</v>
      </c>
      <c r="B1003">
        <v>1.13191</v>
      </c>
      <c r="C1003">
        <f t="shared" si="30"/>
        <v>1.0024798292460433</v>
      </c>
      <c r="D1003">
        <f t="shared" si="31"/>
        <v>0.00247675954334352</v>
      </c>
    </row>
    <row r="1004" spans="1:4" ht="12.75">
      <c r="A1004" s="1">
        <v>34277</v>
      </c>
      <c r="B1004">
        <v>1.13425</v>
      </c>
      <c r="C1004">
        <f t="shared" si="30"/>
        <v>1.0020673021706672</v>
      </c>
      <c r="D1004">
        <f t="shared" si="31"/>
        <v>0.0020651682420122328</v>
      </c>
    </row>
    <row r="1005" spans="1:4" ht="12.75">
      <c r="A1005" s="1">
        <v>34278</v>
      </c>
      <c r="B1005">
        <v>1.13022</v>
      </c>
      <c r="C1005">
        <f t="shared" si="30"/>
        <v>0.9964469914040115</v>
      </c>
      <c r="D1005">
        <f t="shared" si="31"/>
        <v>-0.003559335521890499</v>
      </c>
    </row>
    <row r="1006" spans="1:4" ht="12.75">
      <c r="A1006" s="1">
        <v>34281</v>
      </c>
      <c r="B1006">
        <v>1.13674</v>
      </c>
      <c r="C1006">
        <f t="shared" si="30"/>
        <v>1.0057687883774842</v>
      </c>
      <c r="D1006">
        <f t="shared" si="31"/>
        <v>0.005752212635226498</v>
      </c>
    </row>
    <row r="1007" spans="1:4" ht="12.75">
      <c r="A1007" s="1">
        <v>34282</v>
      </c>
      <c r="B1007">
        <v>1.13418</v>
      </c>
      <c r="C1007">
        <f t="shared" si="30"/>
        <v>0.9977479458803243</v>
      </c>
      <c r="D1007">
        <f t="shared" si="31"/>
        <v>-0.002254593807280377</v>
      </c>
    </row>
    <row r="1008" spans="1:4" ht="12.75">
      <c r="A1008" s="1">
        <v>34283</v>
      </c>
      <c r="B1008">
        <v>1.13005</v>
      </c>
      <c r="C1008">
        <f t="shared" si="30"/>
        <v>0.9963586026909309</v>
      </c>
      <c r="D1008">
        <f t="shared" si="31"/>
        <v>-0.0036480433350364106</v>
      </c>
    </row>
    <row r="1009" spans="1:4" ht="12.75">
      <c r="A1009" s="1">
        <v>34284</v>
      </c>
      <c r="B1009">
        <v>1.13371</v>
      </c>
      <c r="C1009">
        <f t="shared" si="30"/>
        <v>1.0032387947435955</v>
      </c>
      <c r="D1009">
        <f t="shared" si="31"/>
        <v>0.003233561145222442</v>
      </c>
    </row>
    <row r="1010" spans="1:4" ht="12.75">
      <c r="A1010" s="1">
        <v>34285</v>
      </c>
      <c r="B1010">
        <v>1.12923</v>
      </c>
      <c r="C1010">
        <f t="shared" si="30"/>
        <v>0.9960483721586649</v>
      </c>
      <c r="D1010">
        <f t="shared" si="31"/>
        <v>-0.003959456152487044</v>
      </c>
    </row>
    <row r="1011" spans="1:4" ht="12.75">
      <c r="A1011" s="1">
        <v>34288</v>
      </c>
      <c r="B1011">
        <v>1.13672</v>
      </c>
      <c r="C1011">
        <f t="shared" si="30"/>
        <v>1.0066328383057481</v>
      </c>
      <c r="D1011">
        <f t="shared" si="31"/>
        <v>0.006610937821992075</v>
      </c>
    </row>
    <row r="1012" spans="1:4" ht="12.75">
      <c r="A1012" s="1">
        <v>34289</v>
      </c>
      <c r="B1012">
        <v>1.13281</v>
      </c>
      <c r="C1012">
        <f t="shared" si="30"/>
        <v>0.9965602786966009</v>
      </c>
      <c r="D1012">
        <f t="shared" si="31"/>
        <v>-0.003445650745712329</v>
      </c>
    </row>
    <row r="1013" spans="1:4" ht="12.75">
      <c r="A1013" s="1">
        <v>34290</v>
      </c>
      <c r="B1013">
        <v>1.12449</v>
      </c>
      <c r="C1013">
        <f t="shared" si="30"/>
        <v>0.9926554320671603</v>
      </c>
      <c r="D1013">
        <f t="shared" si="31"/>
        <v>-0.007371672065541409</v>
      </c>
    </row>
    <row r="1014" spans="1:4" ht="12.75">
      <c r="A1014" s="1">
        <v>34291</v>
      </c>
      <c r="B1014">
        <v>1.12554</v>
      </c>
      <c r="C1014">
        <f t="shared" si="30"/>
        <v>1.0009337566363419</v>
      </c>
      <c r="D1014">
        <f t="shared" si="31"/>
        <v>0.0009333209568052654</v>
      </c>
    </row>
    <row r="1015" spans="1:4" ht="12.75">
      <c r="A1015" s="1">
        <v>34292</v>
      </c>
      <c r="B1015">
        <v>1.12252</v>
      </c>
      <c r="C1015">
        <f t="shared" si="30"/>
        <v>0.9973168434706896</v>
      </c>
      <c r="D1015">
        <f t="shared" si="31"/>
        <v>-0.002686762645751747</v>
      </c>
    </row>
    <row r="1016" spans="1:4" ht="12.75">
      <c r="A1016" s="1">
        <v>34295</v>
      </c>
      <c r="B1016">
        <v>1.12395</v>
      </c>
      <c r="C1016">
        <f t="shared" si="30"/>
        <v>1.0012739193956455</v>
      </c>
      <c r="D1016">
        <f t="shared" si="31"/>
        <v>0.0012731086488098713</v>
      </c>
    </row>
    <row r="1017" spans="1:4" ht="12.75">
      <c r="A1017" s="1">
        <v>34296</v>
      </c>
      <c r="B1017">
        <v>1.12318</v>
      </c>
      <c r="C1017">
        <f t="shared" si="30"/>
        <v>0.9993149161439566</v>
      </c>
      <c r="D1017">
        <f t="shared" si="31"/>
        <v>-0.0006853186332224444</v>
      </c>
    </row>
    <row r="1018" spans="1:4" ht="12.75">
      <c r="A1018" s="1">
        <v>34297</v>
      </c>
      <c r="B1018">
        <v>1.13002</v>
      </c>
      <c r="C1018">
        <f t="shared" si="30"/>
        <v>1.0060898520272796</v>
      </c>
      <c r="D1018">
        <f t="shared" si="31"/>
        <v>0.0060713838195960166</v>
      </c>
    </row>
    <row r="1019" spans="1:4" ht="12.75">
      <c r="A1019" s="1">
        <v>34298</v>
      </c>
      <c r="B1019">
        <v>1.12522</v>
      </c>
      <c r="C1019">
        <f t="shared" si="30"/>
        <v>0.9957522875701316</v>
      </c>
      <c r="D1019">
        <f t="shared" si="31"/>
        <v>-0.0042567595892220944</v>
      </c>
    </row>
    <row r="1020" spans="1:4" ht="12.75">
      <c r="A1020" s="1">
        <v>34299</v>
      </c>
      <c r="B1020">
        <v>1.12321</v>
      </c>
      <c r="C1020">
        <f t="shared" si="30"/>
        <v>0.9982136826576136</v>
      </c>
      <c r="D1020">
        <f t="shared" si="31"/>
        <v>-0.0017879147097637632</v>
      </c>
    </row>
    <row r="1021" spans="1:4" ht="12.75">
      <c r="A1021" s="1">
        <v>34302</v>
      </c>
      <c r="B1021">
        <v>1.12054</v>
      </c>
      <c r="C1021">
        <f t="shared" si="30"/>
        <v>0.9976228844116417</v>
      </c>
      <c r="D1021">
        <f t="shared" si="31"/>
        <v>-0.002379945413054917</v>
      </c>
    </row>
    <row r="1022" spans="1:4" ht="12.75">
      <c r="A1022" s="1">
        <v>34303</v>
      </c>
      <c r="B1022">
        <v>1.12395</v>
      </c>
      <c r="C1022">
        <f t="shared" si="30"/>
        <v>1.0030431756117586</v>
      </c>
      <c r="D1022">
        <f t="shared" si="31"/>
        <v>0.003038554525667248</v>
      </c>
    </row>
    <row r="1023" spans="1:4" ht="12.75">
      <c r="A1023" s="1">
        <v>34304</v>
      </c>
      <c r="B1023">
        <v>1.1182</v>
      </c>
      <c r="C1023">
        <f t="shared" si="30"/>
        <v>0.9948841140620135</v>
      </c>
      <c r="D1023">
        <f t="shared" si="31"/>
        <v>-0.00512901688588443</v>
      </c>
    </row>
    <row r="1024" spans="1:4" ht="12.75">
      <c r="A1024" s="1">
        <v>34305</v>
      </c>
      <c r="B1024">
        <v>1.11819</v>
      </c>
      <c r="C1024">
        <f t="shared" si="30"/>
        <v>0.9999910570559828</v>
      </c>
      <c r="D1024">
        <f t="shared" si="31"/>
        <v>-8.942984005571776E-06</v>
      </c>
    </row>
    <row r="1025" spans="1:4" ht="12.75">
      <c r="A1025" s="1">
        <v>34306</v>
      </c>
      <c r="B1025">
        <v>1.11783</v>
      </c>
      <c r="C1025">
        <f t="shared" si="30"/>
        <v>0.9996780511362112</v>
      </c>
      <c r="D1025">
        <f t="shared" si="31"/>
        <v>-0.00032200070045036125</v>
      </c>
    </row>
    <row r="1026" spans="1:4" ht="12.75">
      <c r="A1026" s="1">
        <v>34309</v>
      </c>
      <c r="B1026">
        <v>1.12714</v>
      </c>
      <c r="C1026">
        <f t="shared" si="30"/>
        <v>1.0083286367336715</v>
      </c>
      <c r="D1026">
        <f t="shared" si="31"/>
        <v>0.008294145019058943</v>
      </c>
    </row>
    <row r="1027" spans="1:4" ht="12.75">
      <c r="A1027" s="1">
        <v>34310</v>
      </c>
      <c r="B1027">
        <v>1.13381</v>
      </c>
      <c r="C1027">
        <f t="shared" si="30"/>
        <v>1.005917632237344</v>
      </c>
      <c r="D1027">
        <f t="shared" si="31"/>
        <v>0.005900191821849358</v>
      </c>
    </row>
    <row r="1028" spans="1:4" ht="12.75">
      <c r="A1028" s="1">
        <v>34311</v>
      </c>
      <c r="B1028">
        <v>1.13065</v>
      </c>
      <c r="C1028">
        <f aca="true" t="shared" si="32" ref="C1028:C1091">B1028/B1027</f>
        <v>0.9972129369118282</v>
      </c>
      <c r="D1028">
        <f aca="true" t="shared" si="33" ref="D1028:D1091">LN(C1028)</f>
        <v>-0.00279095417999443</v>
      </c>
    </row>
    <row r="1029" spans="1:4" ht="12.75">
      <c r="A1029" s="1">
        <v>34312</v>
      </c>
      <c r="B1029">
        <v>1.1313</v>
      </c>
      <c r="C1029">
        <f t="shared" si="32"/>
        <v>1.0005748905496838</v>
      </c>
      <c r="D1029">
        <f t="shared" si="33"/>
        <v>0.0005747253634181073</v>
      </c>
    </row>
    <row r="1030" spans="1:4" ht="12.75">
      <c r="A1030" s="1">
        <v>34313</v>
      </c>
      <c r="B1030">
        <v>1.13668</v>
      </c>
      <c r="C1030">
        <f t="shared" si="32"/>
        <v>1.0047555909131087</v>
      </c>
      <c r="D1030">
        <f t="shared" si="33"/>
        <v>0.0047443188135118525</v>
      </c>
    </row>
    <row r="1031" spans="1:4" ht="12.75">
      <c r="A1031" s="1">
        <v>34316</v>
      </c>
      <c r="B1031">
        <v>1.13394</v>
      </c>
      <c r="C1031">
        <f t="shared" si="32"/>
        <v>0.9975894710912482</v>
      </c>
      <c r="D1031">
        <f t="shared" si="33"/>
        <v>-0.0024134389109319683</v>
      </c>
    </row>
    <row r="1032" spans="1:4" ht="12.75">
      <c r="A1032" s="1">
        <v>34317</v>
      </c>
      <c r="B1032">
        <v>1.12754</v>
      </c>
      <c r="C1032">
        <f t="shared" si="32"/>
        <v>0.9943559623965995</v>
      </c>
      <c r="D1032">
        <f t="shared" si="33"/>
        <v>-0.005660025369047987</v>
      </c>
    </row>
    <row r="1033" spans="1:4" ht="12.75">
      <c r="A1033" s="1">
        <v>34318</v>
      </c>
      <c r="B1033">
        <v>1.12569</v>
      </c>
      <c r="C1033">
        <f t="shared" si="32"/>
        <v>0.9983592599819076</v>
      </c>
      <c r="D1033">
        <f t="shared" si="33"/>
        <v>-0.0016420875061159833</v>
      </c>
    </row>
    <row r="1034" spans="1:4" ht="12.75">
      <c r="A1034" s="1">
        <v>34319</v>
      </c>
      <c r="B1034">
        <v>1.12636</v>
      </c>
      <c r="C1034">
        <f t="shared" si="32"/>
        <v>1.000595190505379</v>
      </c>
      <c r="D1034">
        <f t="shared" si="33"/>
        <v>0.000595013449761147</v>
      </c>
    </row>
    <row r="1035" spans="1:4" ht="12.75">
      <c r="A1035" s="1">
        <v>34320</v>
      </c>
      <c r="B1035">
        <v>1.13043</v>
      </c>
      <c r="C1035">
        <f t="shared" si="32"/>
        <v>1.0036134095671012</v>
      </c>
      <c r="D1035">
        <f t="shared" si="33"/>
        <v>0.0036068968866908254</v>
      </c>
    </row>
    <row r="1036" spans="1:4" ht="12.75">
      <c r="A1036" s="1">
        <v>34323</v>
      </c>
      <c r="B1036">
        <v>1.12735</v>
      </c>
      <c r="C1036">
        <f t="shared" si="32"/>
        <v>0.997275373088117</v>
      </c>
      <c r="D1036">
        <f t="shared" si="33"/>
        <v>-0.002728345463767703</v>
      </c>
    </row>
    <row r="1037" spans="1:4" ht="12.75">
      <c r="A1037" s="1">
        <v>34324</v>
      </c>
      <c r="B1037">
        <v>1.13171</v>
      </c>
      <c r="C1037">
        <f t="shared" si="32"/>
        <v>1.0038674768261853</v>
      </c>
      <c r="D1037">
        <f t="shared" si="33"/>
        <v>0.0038600173643627495</v>
      </c>
    </row>
    <row r="1038" spans="1:4" ht="12.75">
      <c r="A1038" s="1">
        <v>34325</v>
      </c>
      <c r="B1038">
        <v>1.1337</v>
      </c>
      <c r="C1038">
        <f t="shared" si="32"/>
        <v>1.0017584010037908</v>
      </c>
      <c r="D1038">
        <f t="shared" si="33"/>
        <v>0.0017568568266690958</v>
      </c>
    </row>
    <row r="1039" spans="1:4" ht="12.75">
      <c r="A1039" s="1">
        <v>34326</v>
      </c>
      <c r="B1039">
        <v>1.13845</v>
      </c>
      <c r="C1039">
        <f t="shared" si="32"/>
        <v>1.004189820940284</v>
      </c>
      <c r="D1039">
        <f t="shared" si="33"/>
        <v>0.004181068080620703</v>
      </c>
    </row>
    <row r="1040" spans="1:4" ht="12.75">
      <c r="A1040" s="1">
        <v>34327</v>
      </c>
      <c r="B1040">
        <v>1.13925</v>
      </c>
      <c r="C1040">
        <f t="shared" si="32"/>
        <v>1.0007027098247618</v>
      </c>
      <c r="D1040">
        <f t="shared" si="33"/>
        <v>0.0007024630398182982</v>
      </c>
    </row>
    <row r="1041" spans="1:4" ht="12.75">
      <c r="A1041" s="1">
        <v>34330</v>
      </c>
      <c r="B1041">
        <v>1.13527</v>
      </c>
      <c r="C1041">
        <f t="shared" si="32"/>
        <v>0.9965064735571647</v>
      </c>
      <c r="D1041">
        <f t="shared" si="33"/>
        <v>-0.003499643056194083</v>
      </c>
    </row>
    <row r="1042" spans="1:4" ht="12.75">
      <c r="A1042" s="1">
        <v>34331</v>
      </c>
      <c r="B1042">
        <v>1.13674</v>
      </c>
      <c r="C1042">
        <f t="shared" si="32"/>
        <v>1.0012948461599445</v>
      </c>
      <c r="D1042">
        <f t="shared" si="33"/>
        <v>0.001294008569611288</v>
      </c>
    </row>
    <row r="1043" spans="1:5" ht="12.75">
      <c r="A1043" s="1">
        <v>34332</v>
      </c>
      <c r="B1043">
        <v>1.12782</v>
      </c>
      <c r="C1043">
        <f t="shared" si="32"/>
        <v>0.9921529989267555</v>
      </c>
      <c r="D1043">
        <f t="shared" si="33"/>
        <v>-0.00787795080085006</v>
      </c>
      <c r="E1043" s="3">
        <f>STDEV(D784:D1043)*SQRT(259)</f>
        <v>0.10159594315813351</v>
      </c>
    </row>
    <row r="1044" spans="1:5" ht="12.75">
      <c r="A1044" s="1">
        <v>34333</v>
      </c>
      <c r="B1044">
        <v>1.11997</v>
      </c>
      <c r="C1044">
        <f t="shared" si="32"/>
        <v>0.9930396694507988</v>
      </c>
      <c r="D1044">
        <f t="shared" si="33"/>
        <v>-0.006984666640448262</v>
      </c>
      <c r="E1044" s="3"/>
    </row>
    <row r="1045" spans="1:4" ht="12.75">
      <c r="A1045" s="1">
        <v>34334</v>
      </c>
      <c r="B1045">
        <v>1.11567</v>
      </c>
      <c r="C1045">
        <f t="shared" si="32"/>
        <v>0.9961606114449495</v>
      </c>
      <c r="D1045">
        <f t="shared" si="33"/>
        <v>-0.003846777927133101</v>
      </c>
    </row>
    <row r="1046" spans="1:5" ht="12.75">
      <c r="A1046" s="1">
        <v>34337</v>
      </c>
      <c r="B1046">
        <v>1.11519</v>
      </c>
      <c r="C1046">
        <f t="shared" si="32"/>
        <v>0.9995697652531662</v>
      </c>
      <c r="D1046">
        <f t="shared" si="33"/>
        <v>-0.0004303273243568127</v>
      </c>
      <c r="E1046" s="3"/>
    </row>
    <row r="1047" spans="1:4" ht="12.75">
      <c r="A1047" s="1">
        <v>34338</v>
      </c>
      <c r="B1047">
        <v>1.11464</v>
      </c>
      <c r="C1047">
        <f t="shared" si="32"/>
        <v>0.9995068104986595</v>
      </c>
      <c r="D1047">
        <f t="shared" si="33"/>
        <v>-0.0004933111592845152</v>
      </c>
    </row>
    <row r="1048" spans="1:4" ht="12.75">
      <c r="A1048" s="1">
        <v>34339</v>
      </c>
      <c r="B1048">
        <v>1.11714</v>
      </c>
      <c r="C1048">
        <f t="shared" si="32"/>
        <v>1.0022428766238427</v>
      </c>
      <c r="D1048">
        <f t="shared" si="33"/>
        <v>0.002240365130679632</v>
      </c>
    </row>
    <row r="1049" spans="1:4" ht="12.75">
      <c r="A1049" s="1">
        <v>34340</v>
      </c>
      <c r="B1049">
        <v>1.11584</v>
      </c>
      <c r="C1049">
        <f t="shared" si="32"/>
        <v>0.9988363141593711</v>
      </c>
      <c r="D1049">
        <f t="shared" si="33"/>
        <v>-0.0011643634487296872</v>
      </c>
    </row>
    <row r="1050" spans="1:4" ht="12.75">
      <c r="A1050" s="1">
        <v>34341</v>
      </c>
      <c r="B1050">
        <v>1.11342</v>
      </c>
      <c r="C1050">
        <f t="shared" si="32"/>
        <v>0.9978312302839117</v>
      </c>
      <c r="D1050">
        <f t="shared" si="33"/>
        <v>-0.0021711249029837906</v>
      </c>
    </row>
    <row r="1051" spans="1:4" ht="12.75">
      <c r="A1051" s="1">
        <v>34344</v>
      </c>
      <c r="B1051">
        <v>1.12041</v>
      </c>
      <c r="C1051">
        <f t="shared" si="32"/>
        <v>1.0062779544107343</v>
      </c>
      <c r="D1051">
        <f t="shared" si="33"/>
        <v>0.006258330145611301</v>
      </c>
    </row>
    <row r="1052" spans="1:4" ht="12.75">
      <c r="A1052" s="1">
        <v>34345</v>
      </c>
      <c r="B1052">
        <v>1.11374</v>
      </c>
      <c r="C1052">
        <f t="shared" si="32"/>
        <v>0.9940468221454647</v>
      </c>
      <c r="D1052">
        <f t="shared" si="33"/>
        <v>-0.005970968660848701</v>
      </c>
    </row>
    <row r="1053" spans="1:4" ht="12.75">
      <c r="A1053" s="1">
        <v>34346</v>
      </c>
      <c r="B1053">
        <v>1.11667</v>
      </c>
      <c r="C1053">
        <f t="shared" si="32"/>
        <v>1.0026307755849662</v>
      </c>
      <c r="D1053">
        <f t="shared" si="33"/>
        <v>0.0026273211521089823</v>
      </c>
    </row>
    <row r="1054" spans="1:4" ht="12.75">
      <c r="A1054" s="1">
        <v>34347</v>
      </c>
      <c r="B1054">
        <v>1.11409</v>
      </c>
      <c r="C1054">
        <f t="shared" si="32"/>
        <v>0.9976895591356444</v>
      </c>
      <c r="D1054">
        <f t="shared" si="33"/>
        <v>-0.002313114051136519</v>
      </c>
    </row>
    <row r="1055" spans="1:4" ht="12.75">
      <c r="A1055" s="1">
        <v>34348</v>
      </c>
      <c r="B1055">
        <v>1.10771</v>
      </c>
      <c r="C1055">
        <f t="shared" si="32"/>
        <v>0.994273353140231</v>
      </c>
      <c r="D1055">
        <f t="shared" si="33"/>
        <v>-0.005743106972814559</v>
      </c>
    </row>
    <row r="1056" spans="1:4" ht="12.75">
      <c r="A1056" s="1">
        <v>34351</v>
      </c>
      <c r="B1056">
        <v>1.10876</v>
      </c>
      <c r="C1056">
        <f t="shared" si="32"/>
        <v>1.0009479015265728</v>
      </c>
      <c r="D1056">
        <f t="shared" si="33"/>
        <v>0.0009474525516210135</v>
      </c>
    </row>
    <row r="1057" spans="1:4" ht="12.75">
      <c r="A1057" s="1">
        <v>34352</v>
      </c>
      <c r="B1057">
        <v>1.11026</v>
      </c>
      <c r="C1057">
        <f t="shared" si="32"/>
        <v>1.001352862657383</v>
      </c>
      <c r="D1057">
        <f t="shared" si="33"/>
        <v>0.0013519483632149587</v>
      </c>
    </row>
    <row r="1058" spans="1:4" ht="12.75">
      <c r="A1058" s="1">
        <v>34353</v>
      </c>
      <c r="B1058">
        <v>1.11323</v>
      </c>
      <c r="C1058">
        <f t="shared" si="32"/>
        <v>1.002675049087601</v>
      </c>
      <c r="D1058">
        <f t="shared" si="33"/>
        <v>0.0026714775117997443</v>
      </c>
    </row>
    <row r="1059" spans="1:4" ht="12.75">
      <c r="A1059" s="1">
        <v>34354</v>
      </c>
      <c r="B1059">
        <v>1.11369</v>
      </c>
      <c r="C1059">
        <f t="shared" si="32"/>
        <v>1.0004132120047071</v>
      </c>
      <c r="D1059">
        <f t="shared" si="33"/>
        <v>0.00041312665613726235</v>
      </c>
    </row>
    <row r="1060" spans="1:4" ht="12.75">
      <c r="A1060" s="1">
        <v>34355</v>
      </c>
      <c r="B1060">
        <v>1.11805</v>
      </c>
      <c r="C1060">
        <f t="shared" si="32"/>
        <v>1.0039149134857994</v>
      </c>
      <c r="D1060">
        <f t="shared" si="33"/>
        <v>0.003907270154158967</v>
      </c>
    </row>
    <row r="1061" spans="1:4" ht="12.75">
      <c r="A1061" s="1">
        <v>34358</v>
      </c>
      <c r="B1061">
        <v>1.10969</v>
      </c>
      <c r="C1061">
        <f t="shared" si="32"/>
        <v>0.992522695764948</v>
      </c>
      <c r="D1061">
        <f t="shared" si="33"/>
        <v>-0.007505399412774573</v>
      </c>
    </row>
    <row r="1062" spans="1:4" ht="12.75">
      <c r="A1062" s="1">
        <v>34359</v>
      </c>
      <c r="B1062">
        <v>1.11039</v>
      </c>
      <c r="C1062">
        <f t="shared" si="32"/>
        <v>1.0006308068018996</v>
      </c>
      <c r="D1062">
        <f t="shared" si="33"/>
        <v>0.0006306079269190455</v>
      </c>
    </row>
    <row r="1063" spans="1:4" ht="12.75">
      <c r="A1063" s="1">
        <v>34360</v>
      </c>
      <c r="B1063">
        <v>1.11344</v>
      </c>
      <c r="C1063">
        <f t="shared" si="32"/>
        <v>1.0027467826619476</v>
      </c>
      <c r="D1063">
        <f t="shared" si="33"/>
        <v>0.0027430171482407677</v>
      </c>
    </row>
    <row r="1064" spans="1:4" ht="12.75">
      <c r="A1064" s="1">
        <v>34361</v>
      </c>
      <c r="B1064">
        <v>1.11497</v>
      </c>
      <c r="C1064">
        <f t="shared" si="32"/>
        <v>1.0013741198448054</v>
      </c>
      <c r="D1064">
        <f t="shared" si="33"/>
        <v>0.001373176606114584</v>
      </c>
    </row>
    <row r="1065" spans="1:4" ht="12.75">
      <c r="A1065" s="1">
        <v>34362</v>
      </c>
      <c r="B1065">
        <v>1.11889</v>
      </c>
      <c r="C1065">
        <f t="shared" si="32"/>
        <v>1.003515789662502</v>
      </c>
      <c r="D1065">
        <f t="shared" si="33"/>
        <v>0.003509623721900372</v>
      </c>
    </row>
    <row r="1066" spans="1:4" ht="12.75">
      <c r="A1066" s="1">
        <v>34365</v>
      </c>
      <c r="B1066">
        <v>1.11686</v>
      </c>
      <c r="C1066">
        <f t="shared" si="32"/>
        <v>0.9981857019009912</v>
      </c>
      <c r="D1066">
        <f t="shared" si="33"/>
        <v>-0.0018159459312123488</v>
      </c>
    </row>
    <row r="1067" spans="1:4" ht="12.75">
      <c r="A1067" s="1">
        <v>34366</v>
      </c>
      <c r="B1067">
        <v>1.12399</v>
      </c>
      <c r="C1067">
        <f t="shared" si="32"/>
        <v>1.0063839693426213</v>
      </c>
      <c r="D1067">
        <f t="shared" si="33"/>
        <v>0.006363678123564144</v>
      </c>
    </row>
    <row r="1068" spans="1:4" ht="12.75">
      <c r="A1068" s="1">
        <v>34367</v>
      </c>
      <c r="B1068">
        <v>1.1216</v>
      </c>
      <c r="C1068">
        <f t="shared" si="32"/>
        <v>0.9978736465626917</v>
      </c>
      <c r="D1068">
        <f t="shared" si="33"/>
        <v>-0.00212861733658109</v>
      </c>
    </row>
    <row r="1069" spans="1:4" ht="12.75">
      <c r="A1069" s="1">
        <v>34368</v>
      </c>
      <c r="B1069">
        <v>1.11929</v>
      </c>
      <c r="C1069">
        <f t="shared" si="32"/>
        <v>0.9979404422253922</v>
      </c>
      <c r="D1069">
        <f t="shared" si="33"/>
        <v>-0.002061681580289267</v>
      </c>
    </row>
    <row r="1070" spans="1:4" ht="12.75">
      <c r="A1070" s="1">
        <v>34369</v>
      </c>
      <c r="B1070">
        <v>1.11764</v>
      </c>
      <c r="C1070">
        <f t="shared" si="32"/>
        <v>0.9985258512092487</v>
      </c>
      <c r="D1070">
        <f t="shared" si="33"/>
        <v>-0.0014752364170933362</v>
      </c>
    </row>
    <row r="1071" spans="1:4" ht="12.75">
      <c r="A1071" s="1">
        <v>34372</v>
      </c>
      <c r="B1071">
        <v>1.10631</v>
      </c>
      <c r="C1071">
        <f t="shared" si="32"/>
        <v>0.9898625675530581</v>
      </c>
      <c r="D1071">
        <f t="shared" si="33"/>
        <v>-0.010189166143456836</v>
      </c>
    </row>
    <row r="1072" spans="1:4" ht="12.75">
      <c r="A1072" s="1">
        <v>34373</v>
      </c>
      <c r="B1072">
        <v>1.10491</v>
      </c>
      <c r="C1072">
        <f t="shared" si="32"/>
        <v>0.9987345319123936</v>
      </c>
      <c r="D1072">
        <f t="shared" si="33"/>
        <v>-0.0012662694684994313</v>
      </c>
    </row>
    <row r="1073" spans="1:4" ht="12.75">
      <c r="A1073" s="1">
        <v>34374</v>
      </c>
      <c r="B1073">
        <v>1.10424</v>
      </c>
      <c r="C1073">
        <f t="shared" si="32"/>
        <v>0.9993936157696103</v>
      </c>
      <c r="D1073">
        <f t="shared" si="33"/>
        <v>-0.0006065681556638377</v>
      </c>
    </row>
    <row r="1074" spans="1:4" ht="12.75">
      <c r="A1074" s="1">
        <v>34375</v>
      </c>
      <c r="B1074">
        <v>1.10355</v>
      </c>
      <c r="C1074">
        <f t="shared" si="32"/>
        <v>0.9993751358400347</v>
      </c>
      <c r="D1074">
        <f t="shared" si="33"/>
        <v>-0.0006250594689398163</v>
      </c>
    </row>
    <row r="1075" spans="1:4" ht="12.75">
      <c r="A1075" s="1">
        <v>34376</v>
      </c>
      <c r="B1075">
        <v>1.10703</v>
      </c>
      <c r="C1075">
        <f t="shared" si="32"/>
        <v>1.0031534592904716</v>
      </c>
      <c r="D1075">
        <f t="shared" si="33"/>
        <v>0.0031484975660507064</v>
      </c>
    </row>
    <row r="1076" spans="1:4" ht="12.75">
      <c r="A1076" s="1">
        <v>34379</v>
      </c>
      <c r="B1076">
        <v>1.11238</v>
      </c>
      <c r="C1076">
        <f t="shared" si="32"/>
        <v>1.0048327506932964</v>
      </c>
      <c r="D1076">
        <f t="shared" si="33"/>
        <v>0.004821110441556299</v>
      </c>
    </row>
    <row r="1077" spans="1:4" ht="12.75">
      <c r="A1077" s="1">
        <v>34380</v>
      </c>
      <c r="B1077">
        <v>1.12062</v>
      </c>
      <c r="C1077">
        <f t="shared" si="32"/>
        <v>1.0074075405886478</v>
      </c>
      <c r="D1077">
        <f t="shared" si="33"/>
        <v>0.007380239499580375</v>
      </c>
    </row>
    <row r="1078" spans="1:4" ht="12.75">
      <c r="A1078" s="1">
        <v>34381</v>
      </c>
      <c r="B1078">
        <v>1.12238</v>
      </c>
      <c r="C1078">
        <f t="shared" si="32"/>
        <v>1.0015705591547537</v>
      </c>
      <c r="D1078">
        <f t="shared" si="33"/>
        <v>0.0015693271165482863</v>
      </c>
    </row>
    <row r="1079" spans="1:4" ht="12.75">
      <c r="A1079" s="1">
        <v>34382</v>
      </c>
      <c r="B1079">
        <v>1.12088</v>
      </c>
      <c r="C1079">
        <f t="shared" si="32"/>
        <v>0.9986635542329694</v>
      </c>
      <c r="D1079">
        <f t="shared" si="33"/>
        <v>-0.0013373396071427114</v>
      </c>
    </row>
    <row r="1080" spans="1:4" ht="12.75">
      <c r="A1080" s="1">
        <v>34383</v>
      </c>
      <c r="B1080">
        <v>1.12675</v>
      </c>
      <c r="C1080">
        <f t="shared" si="32"/>
        <v>1.0052369566768966</v>
      </c>
      <c r="D1080">
        <f t="shared" si="33"/>
        <v>0.0052232915077815335</v>
      </c>
    </row>
    <row r="1081" spans="1:4" ht="12.75">
      <c r="A1081" s="1">
        <v>34386</v>
      </c>
      <c r="B1081">
        <v>1.12253</v>
      </c>
      <c r="C1081">
        <f t="shared" si="32"/>
        <v>0.9962547148879521</v>
      </c>
      <c r="D1081">
        <f t="shared" si="33"/>
        <v>-0.0037523162535764935</v>
      </c>
    </row>
    <row r="1082" spans="1:4" ht="12.75">
      <c r="A1082" s="1">
        <v>34387</v>
      </c>
      <c r="B1082">
        <v>1.11966</v>
      </c>
      <c r="C1082">
        <f t="shared" si="32"/>
        <v>0.997443275458117</v>
      </c>
      <c r="D1082">
        <f t="shared" si="33"/>
        <v>-0.002559998543745794</v>
      </c>
    </row>
    <row r="1083" spans="1:4" ht="12.75">
      <c r="A1083" s="1">
        <v>34388</v>
      </c>
      <c r="B1083">
        <v>1.12219</v>
      </c>
      <c r="C1083">
        <f t="shared" si="32"/>
        <v>1.0022596145258382</v>
      </c>
      <c r="D1083">
        <f t="shared" si="33"/>
        <v>0.0022570654361866722</v>
      </c>
    </row>
    <row r="1084" spans="1:4" ht="12.75">
      <c r="A1084" s="1">
        <v>34389</v>
      </c>
      <c r="B1084">
        <v>1.11788</v>
      </c>
      <c r="C1084">
        <f t="shared" si="32"/>
        <v>0.9961592956629447</v>
      </c>
      <c r="D1084">
        <f t="shared" si="33"/>
        <v>-0.0038480987812791667</v>
      </c>
    </row>
    <row r="1085" spans="1:4" ht="12.75">
      <c r="A1085" s="1">
        <v>34390</v>
      </c>
      <c r="B1085">
        <v>1.12892</v>
      </c>
      <c r="C1085">
        <f t="shared" si="32"/>
        <v>1.009875836404623</v>
      </c>
      <c r="D1085">
        <f t="shared" si="33"/>
        <v>0.009827389043284928</v>
      </c>
    </row>
    <row r="1086" spans="1:4" ht="12.75">
      <c r="A1086" s="1">
        <v>34393</v>
      </c>
      <c r="B1086">
        <v>1.12909</v>
      </c>
      <c r="C1086">
        <f t="shared" si="32"/>
        <v>1.0001505864011622</v>
      </c>
      <c r="D1086">
        <f t="shared" si="33"/>
        <v>0.0001505750641681768</v>
      </c>
    </row>
    <row r="1087" spans="1:4" ht="12.75">
      <c r="A1087" s="1">
        <v>34394</v>
      </c>
      <c r="B1087">
        <v>1.13839</v>
      </c>
      <c r="C1087">
        <f t="shared" si="32"/>
        <v>1.0082367216076664</v>
      </c>
      <c r="D1087">
        <f t="shared" si="33"/>
        <v>0.00820298494265627</v>
      </c>
    </row>
    <row r="1088" spans="1:4" ht="12.75">
      <c r="A1088" s="1">
        <v>34395</v>
      </c>
      <c r="B1088">
        <v>1.13681</v>
      </c>
      <c r="C1088">
        <f t="shared" si="32"/>
        <v>0.9986120749479529</v>
      </c>
      <c r="D1088">
        <f t="shared" si="33"/>
        <v>-0.0013888891121541826</v>
      </c>
    </row>
    <row r="1089" spans="1:4" ht="12.75">
      <c r="A1089" s="1">
        <v>34396</v>
      </c>
      <c r="B1089">
        <v>1.13204</v>
      </c>
      <c r="C1089">
        <f t="shared" si="32"/>
        <v>0.9958040481698788</v>
      </c>
      <c r="D1089">
        <f t="shared" si="33"/>
        <v>-0.004204779538414614</v>
      </c>
    </row>
    <row r="1090" spans="1:4" ht="12.75">
      <c r="A1090" s="1">
        <v>34397</v>
      </c>
      <c r="B1090">
        <v>1.12977</v>
      </c>
      <c r="C1090">
        <f t="shared" si="32"/>
        <v>0.997994770502809</v>
      </c>
      <c r="D1090">
        <f t="shared" si="33"/>
        <v>-0.0020072426615470483</v>
      </c>
    </row>
    <row r="1091" spans="1:4" ht="12.75">
      <c r="A1091" s="1">
        <v>34400</v>
      </c>
      <c r="B1091">
        <v>1.12643</v>
      </c>
      <c r="C1091">
        <f t="shared" si="32"/>
        <v>0.9970436460518514</v>
      </c>
      <c r="D1091">
        <f t="shared" si="33"/>
        <v>-0.00296073259449706</v>
      </c>
    </row>
    <row r="1092" spans="1:4" ht="12.75">
      <c r="A1092" s="1">
        <v>34401</v>
      </c>
      <c r="B1092">
        <v>1.12894</v>
      </c>
      <c r="C1092">
        <f aca="true" t="shared" si="34" ref="C1092:C1155">B1092/B1091</f>
        <v>1.00222827872127</v>
      </c>
      <c r="D1092">
        <f aca="true" t="shared" si="35" ref="D1092:D1155">LN(C1092)</f>
        <v>0.0022257997900569193</v>
      </c>
    </row>
    <row r="1093" spans="1:4" ht="12.75">
      <c r="A1093" s="1">
        <v>34402</v>
      </c>
      <c r="B1093">
        <v>1.13136</v>
      </c>
      <c r="C1093">
        <f t="shared" si="34"/>
        <v>1.0021436037344764</v>
      </c>
      <c r="D1093">
        <f t="shared" si="35"/>
        <v>0.0021413094940344354</v>
      </c>
    </row>
    <row r="1094" spans="1:4" ht="12.75">
      <c r="A1094" s="1">
        <v>34403</v>
      </c>
      <c r="B1094">
        <v>1.14236</v>
      </c>
      <c r="C1094">
        <f t="shared" si="34"/>
        <v>1.0097228114835244</v>
      </c>
      <c r="D1094">
        <f t="shared" si="35"/>
        <v>0.00967584911078255</v>
      </c>
    </row>
    <row r="1095" spans="1:4" ht="12.75">
      <c r="A1095" s="1">
        <v>34404</v>
      </c>
      <c r="B1095">
        <v>1.14766</v>
      </c>
      <c r="C1095">
        <f t="shared" si="34"/>
        <v>1.0046395181904126</v>
      </c>
      <c r="D1095">
        <f t="shared" si="35"/>
        <v>0.004628788799231107</v>
      </c>
    </row>
    <row r="1096" spans="1:4" ht="12.75">
      <c r="A1096" s="1">
        <v>34407</v>
      </c>
      <c r="B1096">
        <v>1.14542</v>
      </c>
      <c r="C1096">
        <f t="shared" si="34"/>
        <v>0.998048202429291</v>
      </c>
      <c r="D1096">
        <f t="shared" si="35"/>
        <v>-0.0019537048096878087</v>
      </c>
    </row>
    <row r="1097" spans="1:4" ht="12.75">
      <c r="A1097" s="1">
        <v>34408</v>
      </c>
      <c r="B1097">
        <v>1.1393</v>
      </c>
      <c r="C1097">
        <f t="shared" si="34"/>
        <v>0.9946569817184961</v>
      </c>
      <c r="D1097">
        <f t="shared" si="35"/>
        <v>-0.0053573432521865</v>
      </c>
    </row>
    <row r="1098" spans="1:4" ht="12.75">
      <c r="A1098" s="1">
        <v>34409</v>
      </c>
      <c r="B1098">
        <v>1.13912</v>
      </c>
      <c r="C1098">
        <f t="shared" si="34"/>
        <v>0.9998420082506801</v>
      </c>
      <c r="D1098">
        <f t="shared" si="35"/>
        <v>-0.00015800423133099944</v>
      </c>
    </row>
    <row r="1099" spans="1:4" ht="12.75">
      <c r="A1099" s="1">
        <v>34410</v>
      </c>
      <c r="B1099">
        <v>1.14859</v>
      </c>
      <c r="C1099">
        <f t="shared" si="34"/>
        <v>1.0083134349322285</v>
      </c>
      <c r="D1099">
        <f t="shared" si="35"/>
        <v>0.008279068668469156</v>
      </c>
    </row>
    <row r="1100" spans="1:4" ht="12.75">
      <c r="A1100" s="1">
        <v>34411</v>
      </c>
      <c r="B1100">
        <v>1.14143</v>
      </c>
      <c r="C1100">
        <f t="shared" si="34"/>
        <v>0.9937662699483715</v>
      </c>
      <c r="D1100">
        <f t="shared" si="35"/>
        <v>-0.006253240872528839</v>
      </c>
    </row>
    <row r="1101" spans="1:4" ht="12.75">
      <c r="A1101" s="1">
        <v>34414</v>
      </c>
      <c r="B1101">
        <v>1.13645</v>
      </c>
      <c r="C1101">
        <f t="shared" si="34"/>
        <v>0.9956370517683958</v>
      </c>
      <c r="D1101">
        <f t="shared" si="35"/>
        <v>-0.004372493664511142</v>
      </c>
    </row>
    <row r="1102" spans="1:4" ht="12.75">
      <c r="A1102" s="1">
        <v>34415</v>
      </c>
      <c r="B1102">
        <v>1.14283</v>
      </c>
      <c r="C1102">
        <f t="shared" si="34"/>
        <v>1.0056139733380263</v>
      </c>
      <c r="D1102">
        <f t="shared" si="35"/>
        <v>0.005598273720455653</v>
      </c>
    </row>
    <row r="1103" spans="1:4" ht="12.75">
      <c r="A1103" s="1">
        <v>34416</v>
      </c>
      <c r="B1103">
        <v>1.14184</v>
      </c>
      <c r="C1103">
        <f t="shared" si="34"/>
        <v>0.9991337294260738</v>
      </c>
      <c r="D1103">
        <f t="shared" si="35"/>
        <v>-0.0008666460031109745</v>
      </c>
    </row>
    <row r="1104" spans="1:4" ht="12.75">
      <c r="A1104" s="1">
        <v>34417</v>
      </c>
      <c r="B1104">
        <v>1.14595</v>
      </c>
      <c r="C1104">
        <f t="shared" si="34"/>
        <v>1.0035994535136272</v>
      </c>
      <c r="D1104">
        <f t="shared" si="35"/>
        <v>0.0035929909839030267</v>
      </c>
    </row>
    <row r="1105" spans="1:4" ht="12.75">
      <c r="A1105" s="1">
        <v>34418</v>
      </c>
      <c r="B1105">
        <v>1.15626</v>
      </c>
      <c r="C1105">
        <f t="shared" si="34"/>
        <v>1.008996902133601</v>
      </c>
      <c r="D1105">
        <f t="shared" si="35"/>
        <v>0.008956671132468277</v>
      </c>
    </row>
    <row r="1106" spans="1:4" ht="12.75">
      <c r="A1106" s="1">
        <v>34421</v>
      </c>
      <c r="B1106">
        <v>1.1524</v>
      </c>
      <c r="C1106">
        <f t="shared" si="34"/>
        <v>0.9966616504938336</v>
      </c>
      <c r="D1106">
        <f t="shared" si="35"/>
        <v>-0.0033439342275108056</v>
      </c>
    </row>
    <row r="1107" spans="1:4" ht="12.75">
      <c r="A1107" s="1">
        <v>34422</v>
      </c>
      <c r="B1107">
        <v>1.15604</v>
      </c>
      <c r="C1107">
        <f t="shared" si="34"/>
        <v>1.0031586254772646</v>
      </c>
      <c r="D1107">
        <f t="shared" si="35"/>
        <v>0.003153647499435707</v>
      </c>
    </row>
    <row r="1108" spans="1:4" ht="12.75">
      <c r="A1108" s="1">
        <v>34423</v>
      </c>
      <c r="B1108">
        <v>1.14977</v>
      </c>
      <c r="C1108">
        <f t="shared" si="34"/>
        <v>0.9945763122383309</v>
      </c>
      <c r="D1108">
        <f t="shared" si="35"/>
        <v>-0.005438449355180618</v>
      </c>
    </row>
    <row r="1109" spans="1:4" ht="12.75">
      <c r="A1109" s="1">
        <v>34424</v>
      </c>
      <c r="B1109">
        <v>1.15464</v>
      </c>
      <c r="C1109">
        <f t="shared" si="34"/>
        <v>1.0042356297346426</v>
      </c>
      <c r="D1109">
        <f t="shared" si="35"/>
        <v>0.004226684704679336</v>
      </c>
    </row>
    <row r="1110" spans="1:4" ht="12.75">
      <c r="A1110" s="1">
        <v>34425</v>
      </c>
      <c r="B1110">
        <v>1.15464</v>
      </c>
      <c r="C1110">
        <f t="shared" si="34"/>
        <v>1</v>
      </c>
      <c r="D1110">
        <f t="shared" si="35"/>
        <v>0</v>
      </c>
    </row>
    <row r="1111" spans="1:4" ht="12.75">
      <c r="A1111" s="1">
        <v>34428</v>
      </c>
      <c r="B1111">
        <v>1.15464</v>
      </c>
      <c r="C1111">
        <f t="shared" si="34"/>
        <v>1</v>
      </c>
      <c r="D1111">
        <f t="shared" si="35"/>
        <v>0</v>
      </c>
    </row>
    <row r="1112" spans="1:4" ht="12.75">
      <c r="A1112" s="1">
        <v>34429</v>
      </c>
      <c r="B1112">
        <v>1.14003</v>
      </c>
      <c r="C1112">
        <f t="shared" si="34"/>
        <v>0.9873467054666389</v>
      </c>
      <c r="D1112">
        <f t="shared" si="35"/>
        <v>-0.012734029227547452</v>
      </c>
    </row>
    <row r="1113" spans="1:4" ht="12.75">
      <c r="A1113" s="1">
        <v>34430</v>
      </c>
      <c r="B1113">
        <v>1.12811</v>
      </c>
      <c r="C1113">
        <f t="shared" si="34"/>
        <v>0.9895441348034699</v>
      </c>
      <c r="D1113">
        <f t="shared" si="35"/>
        <v>-0.010510911797804801</v>
      </c>
    </row>
    <row r="1114" spans="1:4" ht="12.75">
      <c r="A1114" s="1">
        <v>34431</v>
      </c>
      <c r="B1114">
        <v>1.13085</v>
      </c>
      <c r="C1114">
        <f t="shared" si="34"/>
        <v>1.0024288411591067</v>
      </c>
      <c r="D1114">
        <f t="shared" si="35"/>
        <v>0.0024258962918645515</v>
      </c>
    </row>
    <row r="1115" spans="1:4" ht="12.75">
      <c r="A1115" s="1">
        <v>34432</v>
      </c>
      <c r="B1115">
        <v>1.13146</v>
      </c>
      <c r="C1115">
        <f t="shared" si="34"/>
        <v>1.0005394172525093</v>
      </c>
      <c r="D1115">
        <f t="shared" si="35"/>
        <v>0.0005392718193202227</v>
      </c>
    </row>
    <row r="1116" spans="1:4" ht="12.75">
      <c r="A1116" s="1">
        <v>34435</v>
      </c>
      <c r="B1116">
        <v>1.13432</v>
      </c>
      <c r="C1116">
        <f t="shared" si="34"/>
        <v>1.002527707563679</v>
      </c>
      <c r="D1116">
        <f t="shared" si="35"/>
        <v>0.0025245182841619447</v>
      </c>
    </row>
    <row r="1117" spans="1:4" ht="12.75">
      <c r="A1117" s="1">
        <v>34436</v>
      </c>
      <c r="B1117">
        <v>1.12722</v>
      </c>
      <c r="C1117">
        <f t="shared" si="34"/>
        <v>0.9937407433528459</v>
      </c>
      <c r="D1117">
        <f t="shared" si="35"/>
        <v>-0.006278927922039749</v>
      </c>
    </row>
    <row r="1118" spans="1:4" ht="12.75">
      <c r="A1118" s="1">
        <v>34437</v>
      </c>
      <c r="B1118">
        <v>1.1274</v>
      </c>
      <c r="C1118">
        <f t="shared" si="34"/>
        <v>1.0001596848884866</v>
      </c>
      <c r="D1118">
        <f t="shared" si="35"/>
        <v>0.0001596721402119252</v>
      </c>
    </row>
    <row r="1119" spans="1:4" ht="12.75">
      <c r="A1119" s="1">
        <v>34438</v>
      </c>
      <c r="B1119">
        <v>1.13117</v>
      </c>
      <c r="C1119">
        <f t="shared" si="34"/>
        <v>1.0033439772928863</v>
      </c>
      <c r="D1119">
        <f t="shared" si="35"/>
        <v>0.003338398633964961</v>
      </c>
    </row>
    <row r="1120" spans="1:4" ht="12.75">
      <c r="A1120" s="1">
        <v>34439</v>
      </c>
      <c r="B1120">
        <v>1.13052</v>
      </c>
      <c r="C1120">
        <f t="shared" si="34"/>
        <v>0.9994253737280868</v>
      </c>
      <c r="D1120">
        <f t="shared" si="35"/>
        <v>-0.0005747914328629455</v>
      </c>
    </row>
    <row r="1121" spans="1:4" ht="12.75">
      <c r="A1121" s="1">
        <v>34442</v>
      </c>
      <c r="B1121">
        <v>1.13138</v>
      </c>
      <c r="C1121">
        <f t="shared" si="34"/>
        <v>1.0007607118847965</v>
      </c>
      <c r="D1121">
        <f t="shared" si="35"/>
        <v>0.0007604226901639393</v>
      </c>
    </row>
    <row r="1122" spans="1:4" ht="12.75">
      <c r="A1122" s="1">
        <v>34443</v>
      </c>
      <c r="B1122">
        <v>1.13607</v>
      </c>
      <c r="C1122">
        <f t="shared" si="34"/>
        <v>1.0041453799784332</v>
      </c>
      <c r="D1122">
        <f t="shared" si="35"/>
        <v>0.004136811562249001</v>
      </c>
    </row>
    <row r="1123" spans="1:4" ht="12.75">
      <c r="A1123" s="1">
        <v>34444</v>
      </c>
      <c r="B1123">
        <v>1.13925</v>
      </c>
      <c r="C1123">
        <f t="shared" si="34"/>
        <v>1.0027991232934592</v>
      </c>
      <c r="D1123">
        <f t="shared" si="35"/>
        <v>0.0027952130430024522</v>
      </c>
    </row>
    <row r="1124" spans="1:4" ht="12.75">
      <c r="A1124" s="1">
        <v>34445</v>
      </c>
      <c r="B1124">
        <v>1.14518</v>
      </c>
      <c r="C1124">
        <f t="shared" si="34"/>
        <v>1.005205178845732</v>
      </c>
      <c r="D1124">
        <f t="shared" si="35"/>
        <v>0.005191678729073939</v>
      </c>
    </row>
    <row r="1125" spans="1:4" ht="12.75">
      <c r="A1125" s="1">
        <v>34446</v>
      </c>
      <c r="B1125">
        <v>1.1429</v>
      </c>
      <c r="C1125">
        <f t="shared" si="34"/>
        <v>0.9980090466127595</v>
      </c>
      <c r="D1125">
        <f t="shared" si="35"/>
        <v>-0.0019929379695136523</v>
      </c>
    </row>
    <row r="1126" spans="1:4" ht="12.75">
      <c r="A1126" s="1">
        <v>34449</v>
      </c>
      <c r="B1126">
        <v>1.15039</v>
      </c>
      <c r="C1126">
        <f t="shared" si="34"/>
        <v>1.006553504243591</v>
      </c>
      <c r="D1126">
        <f t="shared" si="35"/>
        <v>0.006532123396798017</v>
      </c>
    </row>
    <row r="1127" spans="1:4" ht="12.75">
      <c r="A1127" s="1">
        <v>34450</v>
      </c>
      <c r="B1127">
        <v>1.14777</v>
      </c>
      <c r="C1127">
        <f t="shared" si="34"/>
        <v>0.9977225114961012</v>
      </c>
      <c r="D1127">
        <f t="shared" si="35"/>
        <v>-0.0022800859253224613</v>
      </c>
    </row>
    <row r="1128" spans="1:4" ht="12.75">
      <c r="A1128" s="1">
        <v>34451</v>
      </c>
      <c r="B1128">
        <v>1.15424</v>
      </c>
      <c r="C1128">
        <f t="shared" si="34"/>
        <v>1.0056370178694338</v>
      </c>
      <c r="D1128">
        <f t="shared" si="35"/>
        <v>0.0056211893401463915</v>
      </c>
    </row>
    <row r="1129" spans="1:4" ht="12.75">
      <c r="A1129" s="1">
        <v>34452</v>
      </c>
      <c r="B1129">
        <v>1.15338</v>
      </c>
      <c r="C1129">
        <f t="shared" si="34"/>
        <v>0.9992549209869699</v>
      </c>
      <c r="D1129">
        <f t="shared" si="35"/>
        <v>-0.0007453567223501023</v>
      </c>
    </row>
    <row r="1130" spans="1:4" ht="12.75">
      <c r="A1130" s="1">
        <v>34453</v>
      </c>
      <c r="B1130">
        <v>1.1639</v>
      </c>
      <c r="C1130">
        <f t="shared" si="34"/>
        <v>1.009121018224696</v>
      </c>
      <c r="D1130">
        <f t="shared" si="35"/>
        <v>0.00907967295510649</v>
      </c>
    </row>
    <row r="1131" spans="1:4" ht="12.75">
      <c r="A1131" s="1">
        <v>34456</v>
      </c>
      <c r="B1131">
        <v>1.16822</v>
      </c>
      <c r="C1131">
        <f t="shared" si="34"/>
        <v>1.0037116590772404</v>
      </c>
      <c r="D1131">
        <f t="shared" si="35"/>
        <v>0.003704787867830177</v>
      </c>
    </row>
    <row r="1132" spans="1:4" ht="12.75">
      <c r="A1132" s="1">
        <v>34457</v>
      </c>
      <c r="B1132">
        <v>1.17268</v>
      </c>
      <c r="C1132">
        <f t="shared" si="34"/>
        <v>1.0038177740494085</v>
      </c>
      <c r="D1132">
        <f t="shared" si="35"/>
        <v>0.003810504845639791</v>
      </c>
    </row>
    <row r="1133" spans="1:4" ht="12.75">
      <c r="A1133" s="1">
        <v>34458</v>
      </c>
      <c r="B1133">
        <v>1.16949</v>
      </c>
      <c r="C1133">
        <f t="shared" si="34"/>
        <v>0.9972797353071596</v>
      </c>
      <c r="D1133">
        <f t="shared" si="35"/>
        <v>-0.002723971336400353</v>
      </c>
    </row>
    <row r="1134" spans="1:4" ht="12.75">
      <c r="A1134" s="1">
        <v>34459</v>
      </c>
      <c r="B1134">
        <v>1.15442</v>
      </c>
      <c r="C1134">
        <f t="shared" si="34"/>
        <v>0.9871140411632422</v>
      </c>
      <c r="D1134">
        <f t="shared" si="35"/>
        <v>-0.01296970299809038</v>
      </c>
    </row>
    <row r="1135" spans="1:4" ht="12.75">
      <c r="A1135" s="1">
        <v>34460</v>
      </c>
      <c r="B1135">
        <v>1.15667</v>
      </c>
      <c r="C1135">
        <f t="shared" si="34"/>
        <v>1.0019490306820742</v>
      </c>
      <c r="D1135">
        <f t="shared" si="35"/>
        <v>0.0019471337861134068</v>
      </c>
    </row>
    <row r="1136" spans="1:4" ht="12.75">
      <c r="A1136" s="1">
        <v>34463</v>
      </c>
      <c r="B1136">
        <v>1.16346</v>
      </c>
      <c r="C1136">
        <f t="shared" si="34"/>
        <v>1.0058703000855904</v>
      </c>
      <c r="D1136">
        <f t="shared" si="35"/>
        <v>0.005853137009558436</v>
      </c>
    </row>
    <row r="1137" spans="1:4" ht="12.75">
      <c r="A1137" s="1">
        <v>34464</v>
      </c>
      <c r="B1137">
        <v>1.15752</v>
      </c>
      <c r="C1137">
        <f t="shared" si="34"/>
        <v>0.9948945387035224</v>
      </c>
      <c r="D1137">
        <f t="shared" si="35"/>
        <v>-0.005118538693755354</v>
      </c>
    </row>
    <row r="1138" spans="1:4" ht="12.75">
      <c r="A1138" s="1">
        <v>34465</v>
      </c>
      <c r="B1138">
        <v>1.14942</v>
      </c>
      <c r="C1138">
        <f t="shared" si="34"/>
        <v>0.9930022807381298</v>
      </c>
      <c r="D1138">
        <f t="shared" si="35"/>
        <v>-0.007022318123761458</v>
      </c>
    </row>
    <row r="1139" spans="1:4" ht="12.75">
      <c r="A1139" s="1">
        <v>34466</v>
      </c>
      <c r="B1139">
        <v>1.14942</v>
      </c>
      <c r="C1139">
        <f t="shared" si="34"/>
        <v>1</v>
      </c>
      <c r="D1139">
        <f t="shared" si="35"/>
        <v>0</v>
      </c>
    </row>
    <row r="1140" spans="1:4" ht="12.75">
      <c r="A1140" s="1">
        <v>34467</v>
      </c>
      <c r="B1140">
        <v>1.15515</v>
      </c>
      <c r="C1140">
        <f t="shared" si="34"/>
        <v>1.0049851229315654</v>
      </c>
      <c r="D1140">
        <f t="shared" si="35"/>
        <v>0.004972738348304033</v>
      </c>
    </row>
    <row r="1141" spans="1:4" ht="12.75">
      <c r="A1141" s="1">
        <v>34470</v>
      </c>
      <c r="B1141">
        <v>1.15446</v>
      </c>
      <c r="C1141">
        <f t="shared" si="34"/>
        <v>0.9994026749772758</v>
      </c>
      <c r="D1141">
        <f t="shared" si="35"/>
        <v>-0.0005975034923887715</v>
      </c>
    </row>
    <row r="1142" spans="1:4" ht="12.75">
      <c r="A1142" s="1">
        <v>34471</v>
      </c>
      <c r="B1142">
        <v>1.15607</v>
      </c>
      <c r="C1142">
        <f t="shared" si="34"/>
        <v>1.0013945914107028</v>
      </c>
      <c r="D1142">
        <f t="shared" si="35"/>
        <v>0.0013936198712634893</v>
      </c>
    </row>
    <row r="1143" spans="1:4" ht="12.75">
      <c r="A1143" s="1">
        <v>34472</v>
      </c>
      <c r="B1143">
        <v>1.16084</v>
      </c>
      <c r="C1143">
        <f t="shared" si="34"/>
        <v>1.004126047730674</v>
      </c>
      <c r="D1143">
        <f t="shared" si="35"/>
        <v>0.004117558937834634</v>
      </c>
    </row>
    <row r="1144" spans="1:4" ht="12.75">
      <c r="A1144" s="1">
        <v>34473</v>
      </c>
      <c r="B1144">
        <v>1.16764</v>
      </c>
      <c r="C1144">
        <f t="shared" si="34"/>
        <v>1.0058578270907272</v>
      </c>
      <c r="D1144">
        <f t="shared" si="35"/>
        <v>0.005840736730718726</v>
      </c>
    </row>
    <row r="1145" spans="1:4" ht="12.75">
      <c r="A1145" s="1">
        <v>34474</v>
      </c>
      <c r="B1145">
        <v>1.17018</v>
      </c>
      <c r="C1145">
        <f t="shared" si="34"/>
        <v>1.0021753280120584</v>
      </c>
      <c r="D1145">
        <f t="shared" si="35"/>
        <v>0.002172965411745125</v>
      </c>
    </row>
    <row r="1146" spans="1:4" ht="12.75">
      <c r="A1146" s="1">
        <v>34477</v>
      </c>
      <c r="B1146">
        <v>1.17018</v>
      </c>
      <c r="C1146">
        <f t="shared" si="34"/>
        <v>1</v>
      </c>
      <c r="D1146">
        <f t="shared" si="35"/>
        <v>0</v>
      </c>
    </row>
    <row r="1147" spans="1:4" ht="12.75">
      <c r="A1147" s="1">
        <v>34478</v>
      </c>
      <c r="B1147">
        <v>1.17068</v>
      </c>
      <c r="C1147">
        <f t="shared" si="34"/>
        <v>1.000427284691244</v>
      </c>
      <c r="D1147">
        <f t="shared" si="35"/>
        <v>0.0004271934311355101</v>
      </c>
    </row>
    <row r="1148" spans="1:4" ht="12.75">
      <c r="A1148" s="1">
        <v>34479</v>
      </c>
      <c r="B1148">
        <v>1.16774</v>
      </c>
      <c r="C1148">
        <f t="shared" si="34"/>
        <v>0.9974886390815595</v>
      </c>
      <c r="D1148">
        <f t="shared" si="35"/>
        <v>-0.002514519674898456</v>
      </c>
    </row>
    <row r="1149" spans="1:4" ht="12.75">
      <c r="A1149" s="1">
        <v>34480</v>
      </c>
      <c r="B1149">
        <v>1.17358</v>
      </c>
      <c r="C1149">
        <f t="shared" si="34"/>
        <v>1.0050011132615138</v>
      </c>
      <c r="D1149">
        <f t="shared" si="35"/>
        <v>0.0049886492333248095</v>
      </c>
    </row>
    <row r="1150" spans="1:4" ht="12.75">
      <c r="A1150" s="1">
        <v>34481</v>
      </c>
      <c r="B1150">
        <v>1.17159</v>
      </c>
      <c r="C1150">
        <f t="shared" si="34"/>
        <v>0.9983043337480187</v>
      </c>
      <c r="D1150">
        <f t="shared" si="35"/>
        <v>-0.0016971055212439661</v>
      </c>
    </row>
    <row r="1151" spans="1:4" ht="12.75">
      <c r="A1151" s="1">
        <v>34484</v>
      </c>
      <c r="B1151">
        <v>1.17294</v>
      </c>
      <c r="C1151">
        <f t="shared" si="34"/>
        <v>1.0011522802345532</v>
      </c>
      <c r="D1151">
        <f t="shared" si="35"/>
        <v>0.0011516168692232921</v>
      </c>
    </row>
    <row r="1152" spans="1:4" ht="12.75">
      <c r="A1152" s="1">
        <v>34485</v>
      </c>
      <c r="B1152">
        <v>1.17546</v>
      </c>
      <c r="C1152">
        <f t="shared" si="34"/>
        <v>1.0021484474909201</v>
      </c>
      <c r="D1152">
        <f t="shared" si="35"/>
        <v>0.002146142877912564</v>
      </c>
    </row>
    <row r="1153" spans="1:4" ht="12.75">
      <c r="A1153" s="1">
        <v>34486</v>
      </c>
      <c r="B1153">
        <v>1.17397</v>
      </c>
      <c r="C1153">
        <f t="shared" si="34"/>
        <v>0.9987324111411703</v>
      </c>
      <c r="D1153">
        <f t="shared" si="35"/>
        <v>-0.0012683929291461046</v>
      </c>
    </row>
    <row r="1154" spans="1:4" ht="12.75">
      <c r="A1154" s="1">
        <v>34487</v>
      </c>
      <c r="B1154">
        <v>1.17148</v>
      </c>
      <c r="C1154">
        <f t="shared" si="34"/>
        <v>0.9978789917970647</v>
      </c>
      <c r="D1154">
        <f t="shared" si="35"/>
        <v>-0.002123260726477929</v>
      </c>
    </row>
    <row r="1155" spans="1:4" ht="12.75">
      <c r="A1155" s="1">
        <v>34488</v>
      </c>
      <c r="B1155">
        <v>1.1625</v>
      </c>
      <c r="C1155">
        <f t="shared" si="34"/>
        <v>0.9923344828763615</v>
      </c>
      <c r="D1155">
        <f t="shared" si="35"/>
        <v>-0.007695048210860343</v>
      </c>
    </row>
    <row r="1156" spans="1:4" ht="12.75">
      <c r="A1156" s="1">
        <v>34491</v>
      </c>
      <c r="B1156">
        <v>1.15695</v>
      </c>
      <c r="C1156">
        <f aca="true" t="shared" si="36" ref="C1156:C1219">B1156/B1155</f>
        <v>0.9952258064516127</v>
      </c>
      <c r="D1156">
        <f aca="true" t="shared" si="37" ref="D1156:D1219">LN(C1156)</f>
        <v>-0.004785626413393673</v>
      </c>
    </row>
    <row r="1157" spans="1:4" ht="12.75">
      <c r="A1157" s="1">
        <v>34492</v>
      </c>
      <c r="B1157">
        <v>1.15783</v>
      </c>
      <c r="C1157">
        <f t="shared" si="36"/>
        <v>1.0007606205972601</v>
      </c>
      <c r="D1157">
        <f t="shared" si="37"/>
        <v>0.0007603314720140875</v>
      </c>
    </row>
    <row r="1158" spans="1:4" ht="12.75">
      <c r="A1158" s="1">
        <v>34493</v>
      </c>
      <c r="B1158">
        <v>1.15982</v>
      </c>
      <c r="C1158">
        <f t="shared" si="36"/>
        <v>1.0017187324564056</v>
      </c>
      <c r="D1158">
        <f t="shared" si="37"/>
        <v>0.0017172571260008855</v>
      </c>
    </row>
    <row r="1159" spans="1:4" ht="12.75">
      <c r="A1159" s="1">
        <v>34494</v>
      </c>
      <c r="B1159">
        <v>1.15876</v>
      </c>
      <c r="C1159">
        <f t="shared" si="36"/>
        <v>0.999086065079064</v>
      </c>
      <c r="D1159">
        <f t="shared" si="37"/>
        <v>-0.0009143528140934092</v>
      </c>
    </row>
    <row r="1160" spans="1:4" ht="12.75">
      <c r="A1160" s="1">
        <v>34495</v>
      </c>
      <c r="B1160">
        <v>1.15974</v>
      </c>
      <c r="C1160">
        <f t="shared" si="36"/>
        <v>1.0008457316441712</v>
      </c>
      <c r="D1160">
        <f t="shared" si="37"/>
        <v>0.0008453742146763492</v>
      </c>
    </row>
    <row r="1161" spans="1:4" ht="12.75">
      <c r="A1161" s="1">
        <v>34498</v>
      </c>
      <c r="B1161">
        <v>1.16864</v>
      </c>
      <c r="C1161">
        <f t="shared" si="36"/>
        <v>1.0076741338575887</v>
      </c>
      <c r="D1161">
        <f t="shared" si="37"/>
        <v>0.007644837479778493</v>
      </c>
    </row>
    <row r="1162" spans="1:4" ht="12.75">
      <c r="A1162" s="1">
        <v>34499</v>
      </c>
      <c r="B1162">
        <v>1.17518</v>
      </c>
      <c r="C1162">
        <f t="shared" si="36"/>
        <v>1.0055962486308871</v>
      </c>
      <c r="D1162">
        <f t="shared" si="37"/>
        <v>0.005580647808508737</v>
      </c>
    </row>
    <row r="1163" spans="1:4" ht="12.75">
      <c r="A1163" s="1">
        <v>34500</v>
      </c>
      <c r="B1163">
        <v>1.17683</v>
      </c>
      <c r="C1163">
        <f t="shared" si="36"/>
        <v>1.0014040402321347</v>
      </c>
      <c r="D1163">
        <f t="shared" si="37"/>
        <v>0.0014030554892859213</v>
      </c>
    </row>
    <row r="1164" spans="1:4" ht="12.75">
      <c r="A1164" s="1">
        <v>34501</v>
      </c>
      <c r="B1164">
        <v>1.18212</v>
      </c>
      <c r="C1164">
        <f t="shared" si="36"/>
        <v>1.0044951267387814</v>
      </c>
      <c r="D1164">
        <f t="shared" si="37"/>
        <v>0.004485053831299245</v>
      </c>
    </row>
    <row r="1165" spans="1:4" ht="12.75">
      <c r="A1165" s="1">
        <v>34502</v>
      </c>
      <c r="B1165">
        <v>1.17823</v>
      </c>
      <c r="C1165">
        <f t="shared" si="36"/>
        <v>0.996709301932122</v>
      </c>
      <c r="D1165">
        <f t="shared" si="37"/>
        <v>-0.0032961243221446947</v>
      </c>
    </row>
    <row r="1166" spans="1:4" ht="12.75">
      <c r="A1166" s="1">
        <v>34505</v>
      </c>
      <c r="B1166">
        <v>1.20235</v>
      </c>
      <c r="C1166">
        <f t="shared" si="36"/>
        <v>1.020471385043667</v>
      </c>
      <c r="D1166">
        <f t="shared" si="37"/>
        <v>0.020264662741036298</v>
      </c>
    </row>
    <row r="1167" spans="1:4" ht="12.75">
      <c r="A1167" s="1">
        <v>34506</v>
      </c>
      <c r="B1167">
        <v>1.19857</v>
      </c>
      <c r="C1167">
        <f t="shared" si="36"/>
        <v>0.9968561566931425</v>
      </c>
      <c r="D1167">
        <f t="shared" si="37"/>
        <v>-0.0031487955643647514</v>
      </c>
    </row>
    <row r="1168" spans="1:4" ht="12.75">
      <c r="A1168" s="1">
        <v>34507</v>
      </c>
      <c r="B1168">
        <v>1.20141</v>
      </c>
      <c r="C1168">
        <f t="shared" si="36"/>
        <v>1.0023694903092855</v>
      </c>
      <c r="D1168">
        <f t="shared" si="37"/>
        <v>0.0023666874937455958</v>
      </c>
    </row>
    <row r="1169" spans="1:4" ht="12.75">
      <c r="A1169" s="1">
        <v>34508</v>
      </c>
      <c r="B1169">
        <v>1.19937</v>
      </c>
      <c r="C1169">
        <f t="shared" si="36"/>
        <v>0.9983019951556921</v>
      </c>
      <c r="D1169">
        <f t="shared" si="37"/>
        <v>-0.001699448088522077</v>
      </c>
    </row>
    <row r="1170" spans="1:4" ht="12.75">
      <c r="A1170" s="1">
        <v>34509</v>
      </c>
      <c r="B1170">
        <v>1.20694</v>
      </c>
      <c r="C1170">
        <f t="shared" si="36"/>
        <v>1.006311646947981</v>
      </c>
      <c r="D1170">
        <f t="shared" si="37"/>
        <v>0.006291811921753851</v>
      </c>
    </row>
    <row r="1171" spans="1:4" ht="12.75">
      <c r="A1171" s="1">
        <v>34512</v>
      </c>
      <c r="B1171">
        <v>1.21552</v>
      </c>
      <c r="C1171">
        <f t="shared" si="36"/>
        <v>1.0071088869372131</v>
      </c>
      <c r="D1171">
        <f t="shared" si="37"/>
        <v>0.007083737917819212</v>
      </c>
    </row>
    <row r="1172" spans="1:4" ht="12.75">
      <c r="A1172" s="1">
        <v>34513</v>
      </c>
      <c r="B1172">
        <v>1.21003</v>
      </c>
      <c r="C1172">
        <f t="shared" si="36"/>
        <v>0.995483414505726</v>
      </c>
      <c r="D1172">
        <f t="shared" si="37"/>
        <v>-0.004526816083045887</v>
      </c>
    </row>
    <row r="1173" spans="1:4" ht="12.75">
      <c r="A1173" s="1">
        <v>34514</v>
      </c>
      <c r="B1173">
        <v>1.21616</v>
      </c>
      <c r="C1173">
        <f t="shared" si="36"/>
        <v>1.005065990099419</v>
      </c>
      <c r="D1173">
        <f t="shared" si="37"/>
        <v>0.005053201145864732</v>
      </c>
    </row>
    <row r="1174" spans="1:4" ht="12.75">
      <c r="A1174" s="1">
        <v>34515</v>
      </c>
      <c r="B1174">
        <v>1.20415</v>
      </c>
      <c r="C1174">
        <f t="shared" si="36"/>
        <v>0.990124654650704</v>
      </c>
      <c r="D1174">
        <f t="shared" si="37"/>
        <v>-0.009924429991387276</v>
      </c>
    </row>
    <row r="1175" spans="1:4" ht="12.75">
      <c r="A1175" s="1">
        <v>34516</v>
      </c>
      <c r="B1175">
        <v>1.20082</v>
      </c>
      <c r="C1175">
        <f t="shared" si="36"/>
        <v>0.9972345638001909</v>
      </c>
      <c r="D1175">
        <f t="shared" si="37"/>
        <v>-0.002769267082835101</v>
      </c>
    </row>
    <row r="1176" spans="1:4" ht="12.75">
      <c r="A1176" s="1">
        <v>34519</v>
      </c>
      <c r="B1176">
        <v>1.20379</v>
      </c>
      <c r="C1176">
        <f t="shared" si="36"/>
        <v>1.0024733099048984</v>
      </c>
      <c r="D1176">
        <f t="shared" si="37"/>
        <v>0.002470256307913577</v>
      </c>
    </row>
    <row r="1177" spans="1:4" ht="12.75">
      <c r="A1177" s="1">
        <v>34520</v>
      </c>
      <c r="B1177">
        <v>1.21061</v>
      </c>
      <c r="C1177">
        <f t="shared" si="36"/>
        <v>1.0056654399853795</v>
      </c>
      <c r="D1177">
        <f t="shared" si="37"/>
        <v>0.005649451738809073</v>
      </c>
    </row>
    <row r="1178" spans="1:4" ht="12.75">
      <c r="A1178" s="1">
        <v>34521</v>
      </c>
      <c r="B1178">
        <v>1.2167</v>
      </c>
      <c r="C1178">
        <f t="shared" si="36"/>
        <v>1.005030521803058</v>
      </c>
      <c r="D1178">
        <f t="shared" si="37"/>
        <v>0.005017911003172885</v>
      </c>
    </row>
    <row r="1179" spans="1:4" ht="12.75">
      <c r="A1179" s="1">
        <v>34522</v>
      </c>
      <c r="B1179">
        <v>1.21521</v>
      </c>
      <c r="C1179">
        <f t="shared" si="36"/>
        <v>0.9987753760170954</v>
      </c>
      <c r="D1179">
        <f t="shared" si="37"/>
        <v>-0.001225374447608274</v>
      </c>
    </row>
    <row r="1180" spans="1:4" ht="12.75">
      <c r="A1180" s="1">
        <v>34523</v>
      </c>
      <c r="B1180">
        <v>1.2177</v>
      </c>
      <c r="C1180">
        <f t="shared" si="36"/>
        <v>1.0020490285629644</v>
      </c>
      <c r="D1180">
        <f t="shared" si="37"/>
        <v>0.00204693216716661</v>
      </c>
    </row>
    <row r="1181" spans="1:4" ht="12.75">
      <c r="A1181" s="1">
        <v>34526</v>
      </c>
      <c r="B1181">
        <v>1.23579</v>
      </c>
      <c r="C1181">
        <f t="shared" si="36"/>
        <v>1.0148558758314856</v>
      </c>
      <c r="D1181">
        <f t="shared" si="37"/>
        <v>0.014746608156918087</v>
      </c>
    </row>
    <row r="1182" spans="1:4" ht="12.75">
      <c r="A1182" s="1">
        <v>34527</v>
      </c>
      <c r="B1182">
        <v>1.25169</v>
      </c>
      <c r="C1182">
        <f t="shared" si="36"/>
        <v>1.0128662636855776</v>
      </c>
      <c r="D1182">
        <f t="shared" si="37"/>
        <v>0.012784196497408005</v>
      </c>
    </row>
    <row r="1183" spans="1:4" ht="12.75">
      <c r="A1183" s="1">
        <v>34528</v>
      </c>
      <c r="B1183">
        <v>1.25046</v>
      </c>
      <c r="C1183">
        <f t="shared" si="36"/>
        <v>0.999017328571771</v>
      </c>
      <c r="D1183">
        <f t="shared" si="37"/>
        <v>-0.0009831545663335894</v>
      </c>
    </row>
    <row r="1184" spans="1:4" ht="12.75">
      <c r="A1184" s="1">
        <v>34529</v>
      </c>
      <c r="B1184">
        <v>1.24089</v>
      </c>
      <c r="C1184">
        <f t="shared" si="36"/>
        <v>0.9923468163715754</v>
      </c>
      <c r="D1184">
        <f t="shared" si="37"/>
        <v>-0.007682619519947869</v>
      </c>
    </row>
    <row r="1185" spans="1:4" ht="12.75">
      <c r="A1185" s="1">
        <v>34530</v>
      </c>
      <c r="B1185">
        <v>1.23277</v>
      </c>
      <c r="C1185">
        <f t="shared" si="36"/>
        <v>0.9934563095842499</v>
      </c>
      <c r="D1185">
        <f t="shared" si="37"/>
        <v>-0.006565194218699162</v>
      </c>
    </row>
    <row r="1186" spans="1:4" ht="12.75">
      <c r="A1186" s="1">
        <v>34533</v>
      </c>
      <c r="B1186">
        <v>1.24137</v>
      </c>
      <c r="C1186">
        <f t="shared" si="36"/>
        <v>1.0069761593809066</v>
      </c>
      <c r="D1186">
        <f t="shared" si="37"/>
        <v>0.006951938561340869</v>
      </c>
    </row>
    <row r="1187" spans="1:4" ht="12.75">
      <c r="A1187" s="1">
        <v>34534</v>
      </c>
      <c r="B1187">
        <v>1.23463</v>
      </c>
      <c r="C1187">
        <f t="shared" si="36"/>
        <v>0.9945705148344166</v>
      </c>
      <c r="D1187">
        <f t="shared" si="37"/>
        <v>-0.005444278390861018</v>
      </c>
    </row>
    <row r="1188" spans="1:4" ht="12.75">
      <c r="A1188" s="1">
        <v>34535</v>
      </c>
      <c r="B1188">
        <v>1.21836</v>
      </c>
      <c r="C1188">
        <f t="shared" si="36"/>
        <v>0.9868219628552686</v>
      </c>
      <c r="D1188">
        <f t="shared" si="37"/>
        <v>-0.013265637931655232</v>
      </c>
    </row>
    <row r="1189" spans="1:4" ht="12.75">
      <c r="A1189" s="1">
        <v>34536</v>
      </c>
      <c r="B1189">
        <v>1.22939</v>
      </c>
      <c r="C1189">
        <f t="shared" si="36"/>
        <v>1.0090531534193505</v>
      </c>
      <c r="D1189">
        <f t="shared" si="37"/>
        <v>0.009012419289566148</v>
      </c>
    </row>
    <row r="1190" spans="1:4" ht="12.75">
      <c r="A1190" s="1">
        <v>34537</v>
      </c>
      <c r="B1190">
        <v>1.20377</v>
      </c>
      <c r="C1190">
        <f t="shared" si="36"/>
        <v>0.9791603966194617</v>
      </c>
      <c r="D1190">
        <f t="shared" si="37"/>
        <v>-0.02105981267079913</v>
      </c>
    </row>
    <row r="1191" spans="1:4" ht="12.75">
      <c r="A1191" s="1">
        <v>34540</v>
      </c>
      <c r="B1191">
        <v>1.20784</v>
      </c>
      <c r="C1191">
        <f t="shared" si="36"/>
        <v>1.0033810445517002</v>
      </c>
      <c r="D1191">
        <f t="shared" si="37"/>
        <v>0.003375341671416161</v>
      </c>
    </row>
    <row r="1192" spans="1:4" ht="12.75">
      <c r="A1192" s="1">
        <v>34541</v>
      </c>
      <c r="B1192">
        <v>1.20804</v>
      </c>
      <c r="C1192">
        <f t="shared" si="36"/>
        <v>1.000165584845675</v>
      </c>
      <c r="D1192">
        <f t="shared" si="37"/>
        <v>0.00016557113801757831</v>
      </c>
    </row>
    <row r="1193" spans="1:4" ht="12.75">
      <c r="A1193" s="1">
        <v>34542</v>
      </c>
      <c r="B1193">
        <v>1.21483</v>
      </c>
      <c r="C1193">
        <f t="shared" si="36"/>
        <v>1.0056206748120924</v>
      </c>
      <c r="D1193">
        <f t="shared" si="37"/>
        <v>0.005604937760449501</v>
      </c>
    </row>
    <row r="1194" spans="1:4" ht="12.75">
      <c r="A1194" s="1">
        <v>34543</v>
      </c>
      <c r="B1194">
        <v>1.22114</v>
      </c>
      <c r="C1194">
        <f t="shared" si="36"/>
        <v>1.005194142390293</v>
      </c>
      <c r="D1194">
        <f t="shared" si="37"/>
        <v>0.005180699362614346</v>
      </c>
    </row>
    <row r="1195" spans="1:4" ht="12.75">
      <c r="A1195" s="1">
        <v>34544</v>
      </c>
      <c r="B1195">
        <v>1.20454</v>
      </c>
      <c r="C1195">
        <f t="shared" si="36"/>
        <v>0.9864061450775505</v>
      </c>
      <c r="D1195">
        <f t="shared" si="37"/>
        <v>-0.013687097348538091</v>
      </c>
    </row>
    <row r="1196" spans="1:4" ht="12.75">
      <c r="A1196" s="1">
        <v>34547</v>
      </c>
      <c r="B1196">
        <v>1.22002</v>
      </c>
      <c r="C1196">
        <f t="shared" si="36"/>
        <v>1.0128513789496407</v>
      </c>
      <c r="D1196">
        <f t="shared" si="37"/>
        <v>0.012769500731696234</v>
      </c>
    </row>
    <row r="1197" spans="1:4" ht="12.75">
      <c r="A1197" s="1">
        <v>34548</v>
      </c>
      <c r="B1197">
        <v>1.21452</v>
      </c>
      <c r="C1197">
        <f t="shared" si="36"/>
        <v>0.9954918771823412</v>
      </c>
      <c r="D1197">
        <f t="shared" si="37"/>
        <v>-0.004518315046744099</v>
      </c>
    </row>
    <row r="1198" spans="1:4" ht="12.75">
      <c r="A1198" s="1">
        <v>34549</v>
      </c>
      <c r="B1198">
        <v>1.21053</v>
      </c>
      <c r="C1198">
        <f t="shared" si="36"/>
        <v>0.9967147515067681</v>
      </c>
      <c r="D1198">
        <f t="shared" si="37"/>
        <v>-0.003290656770334319</v>
      </c>
    </row>
    <row r="1199" spans="1:4" ht="12.75">
      <c r="A1199" s="1">
        <v>34550</v>
      </c>
      <c r="B1199">
        <v>1.21817</v>
      </c>
      <c r="C1199">
        <f t="shared" si="36"/>
        <v>1.0063112851395668</v>
      </c>
      <c r="D1199">
        <f t="shared" si="37"/>
        <v>0.006291452382559151</v>
      </c>
    </row>
    <row r="1200" spans="1:4" ht="12.75">
      <c r="A1200" s="1">
        <v>34551</v>
      </c>
      <c r="B1200">
        <v>1.20865</v>
      </c>
      <c r="C1200">
        <f t="shared" si="36"/>
        <v>0.99218499880969</v>
      </c>
      <c r="D1200">
        <f t="shared" si="37"/>
        <v>-0.007845698348925196</v>
      </c>
    </row>
    <row r="1201" spans="1:4" ht="12.75">
      <c r="A1201" s="1">
        <v>34554</v>
      </c>
      <c r="B1201">
        <v>1.21132</v>
      </c>
      <c r="C1201">
        <f t="shared" si="36"/>
        <v>1.0022090762420883</v>
      </c>
      <c r="D1201">
        <f t="shared" si="37"/>
        <v>0.0022066398206673312</v>
      </c>
    </row>
    <row r="1202" spans="1:4" ht="12.75">
      <c r="A1202" s="1">
        <v>34555</v>
      </c>
      <c r="B1202">
        <v>1.20992</v>
      </c>
      <c r="C1202">
        <f t="shared" si="36"/>
        <v>0.9988442360400226</v>
      </c>
      <c r="D1202">
        <f t="shared" si="37"/>
        <v>-0.0011564323702089364</v>
      </c>
    </row>
    <row r="1203" spans="1:4" ht="12.75">
      <c r="A1203" s="1">
        <v>34556</v>
      </c>
      <c r="B1203">
        <v>1.21756</v>
      </c>
      <c r="C1203">
        <f t="shared" si="36"/>
        <v>1.006314467072203</v>
      </c>
      <c r="D1203">
        <f t="shared" si="37"/>
        <v>0.006294614354061077</v>
      </c>
    </row>
    <row r="1204" spans="1:4" ht="12.75">
      <c r="A1204" s="1">
        <v>34557</v>
      </c>
      <c r="B1204">
        <v>1.20999</v>
      </c>
      <c r="C1204">
        <f t="shared" si="36"/>
        <v>0.9937826472617365</v>
      </c>
      <c r="D1204">
        <f t="shared" si="37"/>
        <v>-0.006236760962803275</v>
      </c>
    </row>
    <row r="1205" spans="1:4" ht="12.75">
      <c r="A1205" s="1">
        <v>34558</v>
      </c>
      <c r="B1205">
        <v>1.22965</v>
      </c>
      <c r="C1205">
        <f t="shared" si="36"/>
        <v>1.0162480681658526</v>
      </c>
      <c r="D1205">
        <f t="shared" si="37"/>
        <v>0.016117480934265977</v>
      </c>
    </row>
    <row r="1206" spans="1:4" ht="12.75">
      <c r="A1206" s="1">
        <v>34561</v>
      </c>
      <c r="B1206">
        <v>1.22864</v>
      </c>
      <c r="C1206">
        <f t="shared" si="36"/>
        <v>0.9991786280648965</v>
      </c>
      <c r="D1206">
        <f t="shared" si="37"/>
        <v>-0.0008217094458585725</v>
      </c>
    </row>
    <row r="1207" spans="1:4" ht="12.75">
      <c r="A1207" s="1">
        <v>34562</v>
      </c>
      <c r="B1207">
        <v>1.22476</v>
      </c>
      <c r="C1207">
        <f t="shared" si="36"/>
        <v>0.9968420367235318</v>
      </c>
      <c r="D1207">
        <f t="shared" si="37"/>
        <v>-0.0031629601652633436</v>
      </c>
    </row>
    <row r="1208" spans="1:4" ht="12.75">
      <c r="A1208" s="1">
        <v>34563</v>
      </c>
      <c r="B1208">
        <v>1.22283</v>
      </c>
      <c r="C1208">
        <f t="shared" si="36"/>
        <v>0.9984241810640452</v>
      </c>
      <c r="D1208">
        <f t="shared" si="37"/>
        <v>-0.0015770618445184548</v>
      </c>
    </row>
    <row r="1209" spans="1:4" ht="12.75">
      <c r="A1209" s="1">
        <v>34564</v>
      </c>
      <c r="B1209">
        <v>1.23326</v>
      </c>
      <c r="C1209">
        <f t="shared" si="36"/>
        <v>1.0085293949281584</v>
      </c>
      <c r="D1209">
        <f t="shared" si="37"/>
        <v>0.008493225164511307</v>
      </c>
    </row>
    <row r="1210" spans="1:4" ht="12.75">
      <c r="A1210" s="1">
        <v>34565</v>
      </c>
      <c r="B1210">
        <v>1.23925</v>
      </c>
      <c r="C1210">
        <f t="shared" si="36"/>
        <v>1.00485704555406</v>
      </c>
      <c r="D1210">
        <f t="shared" si="37"/>
        <v>0.0048452881637203425</v>
      </c>
    </row>
    <row r="1211" spans="1:4" ht="12.75">
      <c r="A1211" s="1">
        <v>34568</v>
      </c>
      <c r="B1211">
        <v>1.24294</v>
      </c>
      <c r="C1211">
        <f t="shared" si="36"/>
        <v>1.002977607423845</v>
      </c>
      <c r="D1211">
        <f t="shared" si="37"/>
        <v>0.002973183131221655</v>
      </c>
    </row>
    <row r="1212" spans="1:4" ht="12.75">
      <c r="A1212" s="1">
        <v>34569</v>
      </c>
      <c r="B1212">
        <v>1.24493</v>
      </c>
      <c r="C1212">
        <f t="shared" si="36"/>
        <v>1.0016010426891082</v>
      </c>
      <c r="D1212">
        <f t="shared" si="37"/>
        <v>0.001599762386625822</v>
      </c>
    </row>
    <row r="1213" spans="1:4" ht="12.75">
      <c r="A1213" s="1">
        <v>34570</v>
      </c>
      <c r="B1213">
        <v>1.23762</v>
      </c>
      <c r="C1213">
        <f t="shared" si="36"/>
        <v>0.9941281839139549</v>
      </c>
      <c r="D1213">
        <f t="shared" si="37"/>
        <v>-0.005889122979972911</v>
      </c>
    </row>
    <row r="1214" spans="1:4" ht="12.75">
      <c r="A1214" s="1">
        <v>34571</v>
      </c>
      <c r="B1214">
        <v>1.23412</v>
      </c>
      <c r="C1214">
        <f t="shared" si="36"/>
        <v>0.997171991402854</v>
      </c>
      <c r="D1214">
        <f t="shared" si="37"/>
        <v>-0.0028320149686102154</v>
      </c>
    </row>
    <row r="1215" spans="1:4" ht="12.75">
      <c r="A1215" s="1">
        <v>34572</v>
      </c>
      <c r="B1215">
        <v>1.23805</v>
      </c>
      <c r="C1215">
        <f t="shared" si="36"/>
        <v>1.0031844553203901</v>
      </c>
      <c r="D1215">
        <f t="shared" si="37"/>
        <v>0.003179395681164077</v>
      </c>
    </row>
    <row r="1216" spans="1:4" ht="12.75">
      <c r="A1216" s="1">
        <v>34575</v>
      </c>
      <c r="B1216">
        <v>1.21341</v>
      </c>
      <c r="C1216">
        <f t="shared" si="36"/>
        <v>0.9800977343402932</v>
      </c>
      <c r="D1216">
        <f t="shared" si="37"/>
        <v>-0.020102983371450885</v>
      </c>
    </row>
    <row r="1217" spans="1:4" ht="12.75">
      <c r="A1217" s="1">
        <v>34576</v>
      </c>
      <c r="B1217">
        <v>1.21042</v>
      </c>
      <c r="C1217">
        <f t="shared" si="36"/>
        <v>0.9975358699862371</v>
      </c>
      <c r="D1217">
        <f t="shared" si="37"/>
        <v>-0.002467170978707738</v>
      </c>
    </row>
    <row r="1218" spans="1:4" ht="12.75">
      <c r="A1218" s="1">
        <v>34577</v>
      </c>
      <c r="B1218">
        <v>1.21239</v>
      </c>
      <c r="C1218">
        <f t="shared" si="36"/>
        <v>1.001627534244312</v>
      </c>
      <c r="D1218">
        <f t="shared" si="37"/>
        <v>0.0016262112457428696</v>
      </c>
    </row>
    <row r="1219" spans="1:4" ht="12.75">
      <c r="A1219" s="1">
        <v>34578</v>
      </c>
      <c r="B1219">
        <v>1.21238</v>
      </c>
      <c r="C1219">
        <f t="shared" si="36"/>
        <v>0.9999917518290319</v>
      </c>
      <c r="D1219">
        <f t="shared" si="37"/>
        <v>-8.248204984466238E-06</v>
      </c>
    </row>
    <row r="1220" spans="1:4" ht="12.75">
      <c r="A1220" s="1">
        <v>34579</v>
      </c>
      <c r="B1220">
        <v>1.21699</v>
      </c>
      <c r="C1220">
        <f aca="true" t="shared" si="38" ref="C1220:C1283">B1220/B1219</f>
        <v>1.0038024381794486</v>
      </c>
      <c r="D1220">
        <f aca="true" t="shared" si="39" ref="D1220:D1283">LN(C1220)</f>
        <v>0.0037952271851870553</v>
      </c>
    </row>
    <row r="1221" spans="1:4" ht="12.75">
      <c r="A1221" s="1">
        <v>34582</v>
      </c>
      <c r="B1221">
        <v>1.2321</v>
      </c>
      <c r="C1221">
        <f t="shared" si="38"/>
        <v>1.0124158785199548</v>
      </c>
      <c r="D1221">
        <f t="shared" si="39"/>
        <v>0.012339433603723773</v>
      </c>
    </row>
    <row r="1222" spans="1:4" ht="12.75">
      <c r="A1222" s="1">
        <v>34583</v>
      </c>
      <c r="B1222">
        <v>1.23643</v>
      </c>
      <c r="C1222">
        <f t="shared" si="38"/>
        <v>1.0035143251359466</v>
      </c>
      <c r="D1222">
        <f t="shared" si="39"/>
        <v>0.0035081643252081515</v>
      </c>
    </row>
    <row r="1223" spans="1:4" ht="12.75">
      <c r="A1223" s="1">
        <v>34584</v>
      </c>
      <c r="B1223">
        <v>1.23323</v>
      </c>
      <c r="C1223">
        <f t="shared" si="38"/>
        <v>0.9974119036257614</v>
      </c>
      <c r="D1223">
        <f t="shared" si="39"/>
        <v>-0.002591451285465691</v>
      </c>
    </row>
    <row r="1224" spans="1:4" ht="12.75">
      <c r="A1224" s="1">
        <v>34585</v>
      </c>
      <c r="B1224">
        <v>1.23248</v>
      </c>
      <c r="C1224">
        <f t="shared" si="38"/>
        <v>0.9993918409380245</v>
      </c>
      <c r="D1224">
        <f t="shared" si="39"/>
        <v>-0.0006083440657094651</v>
      </c>
    </row>
    <row r="1225" spans="1:4" ht="12.75">
      <c r="A1225" s="1">
        <v>34586</v>
      </c>
      <c r="B1225">
        <v>1.22447</v>
      </c>
      <c r="C1225">
        <f t="shared" si="38"/>
        <v>0.9935009087368557</v>
      </c>
      <c r="D1225">
        <f t="shared" si="39"/>
        <v>-0.006520302308393243</v>
      </c>
    </row>
    <row r="1226" spans="1:4" ht="12.75">
      <c r="A1226" s="1">
        <v>34589</v>
      </c>
      <c r="B1226">
        <v>1.24163</v>
      </c>
      <c r="C1226">
        <f t="shared" si="38"/>
        <v>1.0140142265633294</v>
      </c>
      <c r="D1226">
        <f t="shared" si="39"/>
        <v>0.013916935211920403</v>
      </c>
    </row>
    <row r="1227" spans="1:4" ht="12.75">
      <c r="A1227" s="1">
        <v>34590</v>
      </c>
      <c r="B1227">
        <v>1.24119</v>
      </c>
      <c r="C1227">
        <f t="shared" si="38"/>
        <v>0.9996456271191901</v>
      </c>
      <c r="D1227">
        <f t="shared" si="39"/>
        <v>-0.0003544356857171968</v>
      </c>
    </row>
    <row r="1228" spans="1:4" ht="12.75">
      <c r="A1228" s="1">
        <v>34591</v>
      </c>
      <c r="B1228">
        <v>1.24302</v>
      </c>
      <c r="C1228">
        <f t="shared" si="38"/>
        <v>1.0014743915113722</v>
      </c>
      <c r="D1228">
        <f t="shared" si="39"/>
        <v>0.0014733056633867848</v>
      </c>
    </row>
    <row r="1229" spans="1:4" ht="12.75">
      <c r="A1229" s="1">
        <v>34592</v>
      </c>
      <c r="B1229">
        <v>1.23901</v>
      </c>
      <c r="C1229">
        <f t="shared" si="38"/>
        <v>0.9967739859374748</v>
      </c>
      <c r="D1229">
        <f t="shared" si="39"/>
        <v>-0.003231228864260437</v>
      </c>
    </row>
    <row r="1230" spans="1:4" ht="12.75">
      <c r="A1230" s="1">
        <v>34593</v>
      </c>
      <c r="B1230">
        <v>1.23856</v>
      </c>
      <c r="C1230">
        <f t="shared" si="38"/>
        <v>0.9996368068054335</v>
      </c>
      <c r="D1230">
        <f t="shared" si="39"/>
        <v>-0.00036325916518861853</v>
      </c>
    </row>
    <row r="1231" spans="1:4" ht="12.75">
      <c r="A1231" s="1">
        <v>34596</v>
      </c>
      <c r="B1231">
        <v>1.24043</v>
      </c>
      <c r="C1231">
        <f t="shared" si="38"/>
        <v>1.0015098178529904</v>
      </c>
      <c r="D1231">
        <f t="shared" si="39"/>
        <v>0.0015086792239533708</v>
      </c>
    </row>
    <row r="1232" spans="1:4" ht="12.75">
      <c r="A1232" s="1">
        <v>34597</v>
      </c>
      <c r="B1232">
        <v>1.23378</v>
      </c>
      <c r="C1232">
        <f t="shared" si="38"/>
        <v>0.9946389558459567</v>
      </c>
      <c r="D1232">
        <f t="shared" si="39"/>
        <v>-0.00537546611887467</v>
      </c>
    </row>
    <row r="1233" spans="1:4" ht="12.75">
      <c r="A1233" s="1">
        <v>34598</v>
      </c>
      <c r="B1233">
        <v>1.23868</v>
      </c>
      <c r="C1233">
        <f t="shared" si="38"/>
        <v>1.003971534633403</v>
      </c>
      <c r="D1233">
        <f t="shared" si="39"/>
        <v>0.0039636689088511715</v>
      </c>
    </row>
    <row r="1234" spans="1:4" ht="12.75">
      <c r="A1234" s="1">
        <v>34599</v>
      </c>
      <c r="B1234">
        <v>1.23861</v>
      </c>
      <c r="C1234">
        <f t="shared" si="38"/>
        <v>0.9999434882294055</v>
      </c>
      <c r="D1234">
        <f t="shared" si="39"/>
        <v>-5.651336744478266E-05</v>
      </c>
    </row>
    <row r="1235" spans="1:4" ht="12.75">
      <c r="A1235" s="1">
        <v>34600</v>
      </c>
      <c r="B1235">
        <v>1.23909</v>
      </c>
      <c r="C1235">
        <f t="shared" si="38"/>
        <v>1.00038753118415</v>
      </c>
      <c r="D1235">
        <f t="shared" si="39"/>
        <v>0.0003874561133347981</v>
      </c>
    </row>
    <row r="1236" spans="1:4" ht="12.75">
      <c r="A1236" s="1">
        <v>34603</v>
      </c>
      <c r="B1236">
        <v>1.23418</v>
      </c>
      <c r="C1236">
        <f t="shared" si="38"/>
        <v>0.9960374145542293</v>
      </c>
      <c r="D1236">
        <f t="shared" si="39"/>
        <v>-0.003970457289595483</v>
      </c>
    </row>
    <row r="1237" spans="1:4" ht="12.75">
      <c r="A1237" s="1">
        <v>34604</v>
      </c>
      <c r="B1237">
        <v>1.23776</v>
      </c>
      <c r="C1237">
        <f t="shared" si="38"/>
        <v>1.0029007114035229</v>
      </c>
      <c r="D1237">
        <f t="shared" si="39"/>
        <v>0.002896512458192248</v>
      </c>
    </row>
    <row r="1238" spans="1:4" ht="12.75">
      <c r="A1238" s="1">
        <v>34605</v>
      </c>
      <c r="B1238">
        <v>1.24223</v>
      </c>
      <c r="C1238">
        <f t="shared" si="38"/>
        <v>1.0036113624612202</v>
      </c>
      <c r="D1238">
        <f t="shared" si="39"/>
        <v>0.003604857149129233</v>
      </c>
    </row>
    <row r="1239" spans="1:4" ht="12.75">
      <c r="A1239" s="1">
        <v>34606</v>
      </c>
      <c r="B1239">
        <v>1.2405</v>
      </c>
      <c r="C1239">
        <f t="shared" si="38"/>
        <v>0.9986073432456147</v>
      </c>
      <c r="D1239">
        <f t="shared" si="39"/>
        <v>-0.001393627402093759</v>
      </c>
    </row>
    <row r="1240" spans="1:4" ht="12.75">
      <c r="A1240" s="1">
        <v>34607</v>
      </c>
      <c r="B1240">
        <v>1.241</v>
      </c>
      <c r="C1240">
        <f t="shared" si="38"/>
        <v>1.0004030632809353</v>
      </c>
      <c r="D1240">
        <f t="shared" si="39"/>
        <v>0.0004029820727517178</v>
      </c>
    </row>
    <row r="1241" spans="1:4" ht="12.75">
      <c r="A1241" s="1">
        <v>34610</v>
      </c>
      <c r="B1241">
        <v>1.23276</v>
      </c>
      <c r="C1241">
        <f t="shared" si="38"/>
        <v>0.9933601933924254</v>
      </c>
      <c r="D1241">
        <f t="shared" si="39"/>
        <v>-0.006661948188434625</v>
      </c>
    </row>
    <row r="1242" spans="1:4" ht="12.75">
      <c r="A1242" s="1">
        <v>34611</v>
      </c>
      <c r="B1242">
        <v>1.23823</v>
      </c>
      <c r="C1242">
        <f t="shared" si="38"/>
        <v>1.0044371978325057</v>
      </c>
      <c r="D1242">
        <f t="shared" si="39"/>
        <v>0.004427382494556661</v>
      </c>
    </row>
    <row r="1243" spans="1:4" ht="12.75">
      <c r="A1243" s="1">
        <v>34612</v>
      </c>
      <c r="B1243">
        <v>1.24318</v>
      </c>
      <c r="C1243">
        <f t="shared" si="38"/>
        <v>1.003997641795143</v>
      </c>
      <c r="D1243">
        <f t="shared" si="39"/>
        <v>0.003989672457160528</v>
      </c>
    </row>
    <row r="1244" spans="1:4" ht="12.75">
      <c r="A1244" s="1">
        <v>34613</v>
      </c>
      <c r="B1244">
        <v>1.24235</v>
      </c>
      <c r="C1244">
        <f t="shared" si="38"/>
        <v>0.9993323573416562</v>
      </c>
      <c r="D1244">
        <f t="shared" si="39"/>
        <v>-0.0006678656309530086</v>
      </c>
    </row>
    <row r="1245" spans="1:4" ht="12.75">
      <c r="A1245" s="1">
        <v>34614</v>
      </c>
      <c r="B1245">
        <v>1.24556</v>
      </c>
      <c r="C1245">
        <f t="shared" si="38"/>
        <v>1.0025838129351632</v>
      </c>
      <c r="D1245">
        <f t="shared" si="39"/>
        <v>0.0025804806293236197</v>
      </c>
    </row>
    <row r="1246" spans="1:4" ht="12.75">
      <c r="A1246" s="1">
        <v>34617</v>
      </c>
      <c r="B1246">
        <v>1.23873</v>
      </c>
      <c r="C1246">
        <f t="shared" si="38"/>
        <v>0.9945165226885899</v>
      </c>
      <c r="D1246">
        <f t="shared" si="39"/>
        <v>-0.005498566760169567</v>
      </c>
    </row>
    <row r="1247" spans="1:4" ht="12.75">
      <c r="A1247" s="1">
        <v>34618</v>
      </c>
      <c r="B1247">
        <v>1.2412</v>
      </c>
      <c r="C1247">
        <f t="shared" si="38"/>
        <v>1.00199397770297</v>
      </c>
      <c r="D1247">
        <f t="shared" si="39"/>
        <v>0.001991992368134277</v>
      </c>
    </row>
    <row r="1248" spans="1:4" ht="12.75">
      <c r="A1248" s="1">
        <v>34619</v>
      </c>
      <c r="B1248">
        <v>1.24289</v>
      </c>
      <c r="C1248">
        <f t="shared" si="38"/>
        <v>1.001361585562359</v>
      </c>
      <c r="D1248">
        <f t="shared" si="39"/>
        <v>0.0013606594453002734</v>
      </c>
    </row>
    <row r="1249" spans="1:4" ht="12.75">
      <c r="A1249" s="1">
        <v>34620</v>
      </c>
      <c r="B1249">
        <v>1.24278</v>
      </c>
      <c r="C1249">
        <f t="shared" si="38"/>
        <v>0.9999114965926188</v>
      </c>
      <c r="D1249">
        <f t="shared" si="39"/>
        <v>-8.850732403885433E-05</v>
      </c>
    </row>
    <row r="1250" spans="1:4" ht="12.75">
      <c r="A1250" s="1">
        <v>34621</v>
      </c>
      <c r="B1250">
        <v>1.25886</v>
      </c>
      <c r="C1250">
        <f t="shared" si="38"/>
        <v>1.0129387341283254</v>
      </c>
      <c r="D1250">
        <f t="shared" si="39"/>
        <v>0.012855743801177951</v>
      </c>
    </row>
    <row r="1251" spans="1:4" ht="12.75">
      <c r="A1251" s="1">
        <v>34624</v>
      </c>
      <c r="B1251">
        <v>1.27189</v>
      </c>
      <c r="C1251">
        <f t="shared" si="38"/>
        <v>1.0103506347012374</v>
      </c>
      <c r="D1251">
        <f t="shared" si="39"/>
        <v>0.01029743367654474</v>
      </c>
    </row>
    <row r="1252" spans="1:4" ht="12.75">
      <c r="A1252" s="1">
        <v>34625</v>
      </c>
      <c r="B1252">
        <v>1.27487</v>
      </c>
      <c r="C1252">
        <f t="shared" si="38"/>
        <v>1.0023429699109199</v>
      </c>
      <c r="D1252">
        <f t="shared" si="39"/>
        <v>0.002340229436649241</v>
      </c>
    </row>
    <row r="1253" spans="1:4" ht="12.75">
      <c r="A1253" s="1">
        <v>34626</v>
      </c>
      <c r="B1253">
        <v>1.2748</v>
      </c>
      <c r="C1253">
        <f t="shared" si="38"/>
        <v>0.9999450924407979</v>
      </c>
      <c r="D1253">
        <f t="shared" si="39"/>
        <v>-5.490906667733219E-05</v>
      </c>
    </row>
    <row r="1254" spans="1:4" ht="12.75">
      <c r="A1254" s="1">
        <v>34627</v>
      </c>
      <c r="B1254">
        <v>1.27479</v>
      </c>
      <c r="C1254">
        <f t="shared" si="38"/>
        <v>0.9999921556322562</v>
      </c>
      <c r="D1254">
        <f t="shared" si="39"/>
        <v>-7.844398511028023E-06</v>
      </c>
    </row>
    <row r="1255" spans="1:4" ht="12.75">
      <c r="A1255" s="1">
        <v>34628</v>
      </c>
      <c r="B1255">
        <v>1.28325</v>
      </c>
      <c r="C1255">
        <f t="shared" si="38"/>
        <v>1.0066363871696513</v>
      </c>
      <c r="D1255">
        <f t="shared" si="39"/>
        <v>0.006614463295742221</v>
      </c>
    </row>
    <row r="1256" spans="1:4" ht="12.75">
      <c r="A1256" s="1">
        <v>34631</v>
      </c>
      <c r="B1256">
        <v>1.27612</v>
      </c>
      <c r="C1256">
        <f t="shared" si="38"/>
        <v>0.9944437950516266</v>
      </c>
      <c r="D1256">
        <f t="shared" si="39"/>
        <v>-0.005571698070379268</v>
      </c>
    </row>
    <row r="1257" spans="1:4" ht="12.75">
      <c r="A1257" s="1">
        <v>34632</v>
      </c>
      <c r="B1257">
        <v>1.28437</v>
      </c>
      <c r="C1257">
        <f t="shared" si="38"/>
        <v>1.0064649092561828</v>
      </c>
      <c r="D1257">
        <f t="shared" si="39"/>
        <v>0.006444101362949583</v>
      </c>
    </row>
    <row r="1258" spans="1:4" ht="12.75">
      <c r="A1258" s="1">
        <v>34633</v>
      </c>
      <c r="B1258">
        <v>1.28099</v>
      </c>
      <c r="C1258">
        <f t="shared" si="38"/>
        <v>0.9973683595848549</v>
      </c>
      <c r="D1258">
        <f t="shared" si="39"/>
        <v>-0.0026351092679677665</v>
      </c>
    </row>
    <row r="1259" spans="1:4" ht="12.75">
      <c r="A1259" s="1">
        <v>34634</v>
      </c>
      <c r="B1259">
        <v>1.2815</v>
      </c>
      <c r="C1259">
        <f t="shared" si="38"/>
        <v>1.0003981295716595</v>
      </c>
      <c r="D1259">
        <f t="shared" si="39"/>
        <v>0.00039805033911079034</v>
      </c>
    </row>
    <row r="1260" spans="1:4" ht="12.75">
      <c r="A1260" s="1">
        <v>34635</v>
      </c>
      <c r="B1260">
        <v>1.28211</v>
      </c>
      <c r="C1260">
        <f t="shared" si="38"/>
        <v>1.0004760046820134</v>
      </c>
      <c r="D1260">
        <f t="shared" si="39"/>
        <v>0.00047589142772300495</v>
      </c>
    </row>
    <row r="1261" spans="1:4" ht="12.75">
      <c r="A1261" s="1">
        <v>34638</v>
      </c>
      <c r="B1261">
        <v>1.26779</v>
      </c>
      <c r="C1261">
        <f t="shared" si="38"/>
        <v>0.9888309115442512</v>
      </c>
      <c r="D1261">
        <f t="shared" si="39"/>
        <v>-0.0112319310923354</v>
      </c>
    </row>
    <row r="1262" spans="1:4" ht="12.75">
      <c r="A1262" s="1">
        <v>34639</v>
      </c>
      <c r="B1262">
        <v>1.27934</v>
      </c>
      <c r="C1262">
        <f t="shared" si="38"/>
        <v>1.0091103416180913</v>
      </c>
      <c r="D1262">
        <f t="shared" si="39"/>
        <v>0.009069092793865197</v>
      </c>
    </row>
    <row r="1263" spans="1:4" ht="12.75">
      <c r="A1263" s="1">
        <v>34640</v>
      </c>
      <c r="B1263">
        <v>1.27997</v>
      </c>
      <c r="C1263">
        <f t="shared" si="38"/>
        <v>1.0004924414151048</v>
      </c>
      <c r="D1263">
        <f t="shared" si="39"/>
        <v>0.0004923202056219413</v>
      </c>
    </row>
    <row r="1264" spans="1:4" ht="12.75">
      <c r="A1264" s="1">
        <v>34641</v>
      </c>
      <c r="B1264">
        <v>1.26442</v>
      </c>
      <c r="C1264">
        <f t="shared" si="38"/>
        <v>0.9878512777643227</v>
      </c>
      <c r="D1264">
        <f t="shared" si="39"/>
        <v>-0.012223121143453553</v>
      </c>
    </row>
    <row r="1265" spans="1:4" ht="12.75">
      <c r="A1265" s="1">
        <v>34642</v>
      </c>
      <c r="B1265">
        <v>1.25776</v>
      </c>
      <c r="C1265">
        <f t="shared" si="38"/>
        <v>0.9947327628477878</v>
      </c>
      <c r="D1265">
        <f t="shared" si="39"/>
        <v>-0.0052811579501005025</v>
      </c>
    </row>
    <row r="1266" spans="1:4" ht="12.75">
      <c r="A1266" s="1">
        <v>34645</v>
      </c>
      <c r="B1266">
        <v>1.26474</v>
      </c>
      <c r="C1266">
        <f t="shared" si="38"/>
        <v>1.005549548403511</v>
      </c>
      <c r="D1266">
        <f t="shared" si="39"/>
        <v>0.005534206394412026</v>
      </c>
    </row>
    <row r="1267" spans="1:4" ht="12.75">
      <c r="A1267" s="1">
        <v>34646</v>
      </c>
      <c r="B1267">
        <v>1.26479</v>
      </c>
      <c r="C1267">
        <f t="shared" si="38"/>
        <v>1.0000395338172274</v>
      </c>
      <c r="D1267">
        <f t="shared" si="39"/>
        <v>3.953303578667608E-05</v>
      </c>
    </row>
    <row r="1268" spans="1:4" ht="12.75">
      <c r="A1268" s="1">
        <v>34647</v>
      </c>
      <c r="B1268">
        <v>1.25181</v>
      </c>
      <c r="C1268">
        <f t="shared" si="38"/>
        <v>0.9897374267664988</v>
      </c>
      <c r="D1268">
        <f t="shared" si="39"/>
        <v>-0.010315596520386647</v>
      </c>
    </row>
    <row r="1269" spans="1:4" ht="12.75">
      <c r="A1269" s="1">
        <v>34648</v>
      </c>
      <c r="B1269">
        <v>1.25437</v>
      </c>
      <c r="C1269">
        <f t="shared" si="38"/>
        <v>1.0020450387838409</v>
      </c>
      <c r="D1269">
        <f t="shared" si="39"/>
        <v>0.0020429505385708897</v>
      </c>
    </row>
    <row r="1270" spans="1:4" ht="12.75">
      <c r="A1270" s="1">
        <v>34649</v>
      </c>
      <c r="B1270">
        <v>1.2516</v>
      </c>
      <c r="C1270">
        <f t="shared" si="38"/>
        <v>0.9977917201463683</v>
      </c>
      <c r="D1270">
        <f t="shared" si="39"/>
        <v>-0.0022107216991021006</v>
      </c>
    </row>
    <row r="1271" spans="1:4" ht="12.75">
      <c r="A1271" s="1">
        <v>34652</v>
      </c>
      <c r="B1271">
        <v>1.24059</v>
      </c>
      <c r="C1271">
        <f t="shared" si="38"/>
        <v>0.991203259827421</v>
      </c>
      <c r="D1271">
        <f t="shared" si="39"/>
        <v>-0.008835659904027836</v>
      </c>
    </row>
    <row r="1272" spans="1:4" ht="12.75">
      <c r="A1272" s="1">
        <v>34653</v>
      </c>
      <c r="B1272">
        <v>1.24146</v>
      </c>
      <c r="C1272">
        <f t="shared" si="38"/>
        <v>1.0007012792300438</v>
      </c>
      <c r="D1272">
        <f t="shared" si="39"/>
        <v>0.0007010334486654421</v>
      </c>
    </row>
    <row r="1273" spans="1:4" ht="12.75">
      <c r="A1273" s="1">
        <v>34654</v>
      </c>
      <c r="B1273">
        <v>1.23037</v>
      </c>
      <c r="C1273">
        <f t="shared" si="38"/>
        <v>0.991066969535869</v>
      </c>
      <c r="D1273">
        <f t="shared" si="39"/>
        <v>-0.008973169199932933</v>
      </c>
    </row>
    <row r="1274" spans="1:4" ht="12.75">
      <c r="A1274" s="1">
        <v>34655</v>
      </c>
      <c r="B1274">
        <v>1.23521</v>
      </c>
      <c r="C1274">
        <f t="shared" si="38"/>
        <v>1.003933776018596</v>
      </c>
      <c r="D1274">
        <f t="shared" si="39"/>
        <v>0.003926058953231076</v>
      </c>
    </row>
    <row r="1275" spans="1:4" ht="12.75">
      <c r="A1275" s="1">
        <v>34656</v>
      </c>
      <c r="B1275">
        <v>1.23009</v>
      </c>
      <c r="C1275">
        <f t="shared" si="38"/>
        <v>0.995854955837469</v>
      </c>
      <c r="D1275">
        <f t="shared" si="39"/>
        <v>-0.004153658671339626</v>
      </c>
    </row>
    <row r="1276" spans="1:4" ht="12.75">
      <c r="A1276" s="1">
        <v>34659</v>
      </c>
      <c r="B1276">
        <v>1.22647</v>
      </c>
      <c r="C1276">
        <f t="shared" si="38"/>
        <v>0.9970571259013569</v>
      </c>
      <c r="D1276">
        <f t="shared" si="39"/>
        <v>-0.0029472128670135723</v>
      </c>
    </row>
    <row r="1277" spans="1:4" ht="12.75">
      <c r="A1277" s="1">
        <v>34660</v>
      </c>
      <c r="B1277">
        <v>1.23327</v>
      </c>
      <c r="C1277">
        <f t="shared" si="38"/>
        <v>1.0055443671675623</v>
      </c>
      <c r="D1277">
        <f t="shared" si="39"/>
        <v>0.005529053740019687</v>
      </c>
    </row>
    <row r="1278" spans="1:4" ht="12.75">
      <c r="A1278" s="1">
        <v>34661</v>
      </c>
      <c r="B1278">
        <v>1.23488</v>
      </c>
      <c r="C1278">
        <f t="shared" si="38"/>
        <v>1.0013054724431794</v>
      </c>
      <c r="D1278">
        <f t="shared" si="39"/>
        <v>0.0013046210549247882</v>
      </c>
    </row>
    <row r="1279" spans="1:4" ht="12.75">
      <c r="A1279" s="1">
        <v>34662</v>
      </c>
      <c r="B1279">
        <v>1.22743</v>
      </c>
      <c r="C1279">
        <f t="shared" si="38"/>
        <v>0.9939670251360456</v>
      </c>
      <c r="D1279">
        <f t="shared" si="39"/>
        <v>-0.006051246783228021</v>
      </c>
    </row>
    <row r="1280" spans="1:4" ht="12.75">
      <c r="A1280" s="1">
        <v>34663</v>
      </c>
      <c r="B1280">
        <v>1.2269</v>
      </c>
      <c r="C1280">
        <f t="shared" si="38"/>
        <v>0.9995682034820723</v>
      </c>
      <c r="D1280">
        <f t="shared" si="39"/>
        <v>-0.00043188976888872523</v>
      </c>
    </row>
    <row r="1281" spans="1:4" ht="12.75">
      <c r="A1281" s="1">
        <v>34666</v>
      </c>
      <c r="B1281">
        <v>1.22194</v>
      </c>
      <c r="C1281">
        <f t="shared" si="38"/>
        <v>0.995957290732741</v>
      </c>
      <c r="D1281">
        <f t="shared" si="39"/>
        <v>-0.004050903107366904</v>
      </c>
    </row>
    <row r="1282" spans="1:4" ht="12.75">
      <c r="A1282" s="1">
        <v>34667</v>
      </c>
      <c r="B1282">
        <v>1.22489</v>
      </c>
      <c r="C1282">
        <f t="shared" si="38"/>
        <v>1.0024141938229374</v>
      </c>
      <c r="D1282">
        <f t="shared" si="39"/>
        <v>0.0024112843387949336</v>
      </c>
    </row>
    <row r="1283" spans="1:4" ht="12.75">
      <c r="A1283" s="1">
        <v>34668</v>
      </c>
      <c r="B1283">
        <v>1.21925</v>
      </c>
      <c r="C1283">
        <f t="shared" si="38"/>
        <v>0.995395504902481</v>
      </c>
      <c r="D1283">
        <f t="shared" si="39"/>
        <v>-0.004615128438403261</v>
      </c>
    </row>
    <row r="1284" spans="1:4" ht="12.75">
      <c r="A1284" s="1">
        <v>34669</v>
      </c>
      <c r="B1284">
        <v>1.22138</v>
      </c>
      <c r="C1284">
        <f aca="true" t="shared" si="40" ref="C1284:C1347">B1284/B1283</f>
        <v>1.001746975599754</v>
      </c>
      <c r="D1284">
        <f aca="true" t="shared" si="41" ref="D1284:D1347">LN(C1284)</f>
        <v>0.001745451412767625</v>
      </c>
    </row>
    <row r="1285" spans="1:4" ht="12.75">
      <c r="A1285" s="1">
        <v>34670</v>
      </c>
      <c r="B1285">
        <v>1.21619</v>
      </c>
      <c r="C1285">
        <f t="shared" si="40"/>
        <v>0.9957507082152977</v>
      </c>
      <c r="D1285">
        <f t="shared" si="41"/>
        <v>-0.004258345682576969</v>
      </c>
    </row>
    <row r="1286" spans="1:4" ht="12.75">
      <c r="A1286" s="1">
        <v>34673</v>
      </c>
      <c r="B1286">
        <v>1.21494</v>
      </c>
      <c r="C1286">
        <f t="shared" si="40"/>
        <v>0.9989722000674235</v>
      </c>
      <c r="D1286">
        <f t="shared" si="41"/>
        <v>-0.0010283284811196882</v>
      </c>
    </row>
    <row r="1287" spans="1:4" ht="12.75">
      <c r="A1287" s="1">
        <v>34674</v>
      </c>
      <c r="B1287">
        <v>1.22017</v>
      </c>
      <c r="C1287">
        <f t="shared" si="40"/>
        <v>1.0043047393286912</v>
      </c>
      <c r="D1287">
        <f t="shared" si="41"/>
        <v>0.004295500442854518</v>
      </c>
    </row>
    <row r="1288" spans="1:4" ht="12.75">
      <c r="A1288" s="1">
        <v>34675</v>
      </c>
      <c r="B1288">
        <v>1.22058</v>
      </c>
      <c r="C1288">
        <f t="shared" si="40"/>
        <v>1.0003360187514854</v>
      </c>
      <c r="D1288">
        <f t="shared" si="41"/>
        <v>0.0003359623098279754</v>
      </c>
    </row>
    <row r="1289" spans="1:4" ht="12.75">
      <c r="A1289" s="1">
        <v>34676</v>
      </c>
      <c r="B1289">
        <v>1.21431</v>
      </c>
      <c r="C1289">
        <f t="shared" si="40"/>
        <v>0.9948630978715037</v>
      </c>
      <c r="D1289">
        <f t="shared" si="41"/>
        <v>-0.0051501413688182385</v>
      </c>
    </row>
    <row r="1290" spans="1:4" ht="12.75">
      <c r="A1290" s="1">
        <v>34677</v>
      </c>
      <c r="B1290">
        <v>1.21188</v>
      </c>
      <c r="C1290">
        <f t="shared" si="40"/>
        <v>0.9979988635521407</v>
      </c>
      <c r="D1290">
        <f t="shared" si="41"/>
        <v>-0.0020031413966313093</v>
      </c>
    </row>
    <row r="1291" spans="1:4" ht="12.75">
      <c r="A1291" s="1">
        <v>34680</v>
      </c>
      <c r="B1291">
        <v>1.21331</v>
      </c>
      <c r="C1291">
        <f t="shared" si="40"/>
        <v>1.0011799848169787</v>
      </c>
      <c r="D1291">
        <f t="shared" si="41"/>
        <v>0.0011792891820665045</v>
      </c>
    </row>
    <row r="1292" spans="1:4" ht="12.75">
      <c r="A1292" s="1">
        <v>34681</v>
      </c>
      <c r="B1292">
        <v>1.21393</v>
      </c>
      <c r="C1292">
        <f t="shared" si="40"/>
        <v>1.0005109988378895</v>
      </c>
      <c r="D1292">
        <f t="shared" si="41"/>
        <v>0.000510868322443626</v>
      </c>
    </row>
    <row r="1293" spans="1:4" ht="12.75">
      <c r="A1293" s="1">
        <v>34682</v>
      </c>
      <c r="B1293">
        <v>1.2149</v>
      </c>
      <c r="C1293">
        <f t="shared" si="40"/>
        <v>1.000799057606287</v>
      </c>
      <c r="D1293">
        <f t="shared" si="41"/>
        <v>0.0007987385297203771</v>
      </c>
    </row>
    <row r="1294" spans="1:4" ht="12.75">
      <c r="A1294" s="1">
        <v>34683</v>
      </c>
      <c r="B1294">
        <v>1.21557</v>
      </c>
      <c r="C1294">
        <f t="shared" si="40"/>
        <v>1.0005514857189892</v>
      </c>
      <c r="D1294">
        <f t="shared" si="41"/>
        <v>0.0005513337066259591</v>
      </c>
    </row>
    <row r="1295" spans="1:4" ht="12.75">
      <c r="A1295" s="1">
        <v>34684</v>
      </c>
      <c r="B1295">
        <v>1.21647</v>
      </c>
      <c r="C1295">
        <f t="shared" si="40"/>
        <v>1.0007403933956909</v>
      </c>
      <c r="D1295">
        <f t="shared" si="41"/>
        <v>0.0007401194397158066</v>
      </c>
    </row>
    <row r="1296" spans="1:4" ht="12.75">
      <c r="A1296" s="1">
        <v>34687</v>
      </c>
      <c r="B1296">
        <v>1.2122</v>
      </c>
      <c r="C1296">
        <f t="shared" si="40"/>
        <v>0.9964898435637541</v>
      </c>
      <c r="D1296">
        <f t="shared" si="41"/>
        <v>-0.0035163314898535854</v>
      </c>
    </row>
    <row r="1297" spans="1:4" ht="12.75">
      <c r="A1297" s="1">
        <v>34688</v>
      </c>
      <c r="B1297">
        <v>1.21533</v>
      </c>
      <c r="C1297">
        <f t="shared" si="40"/>
        <v>1.0025820821646594</v>
      </c>
      <c r="D1297">
        <f t="shared" si="41"/>
        <v>0.002578754317791955</v>
      </c>
    </row>
    <row r="1298" spans="1:4" ht="12.75">
      <c r="A1298" s="1">
        <v>34689</v>
      </c>
      <c r="B1298">
        <v>1.21529</v>
      </c>
      <c r="C1298">
        <f t="shared" si="40"/>
        <v>0.9999670871285988</v>
      </c>
      <c r="D1298">
        <f t="shared" si="41"/>
        <v>-3.2913413041606094E-05</v>
      </c>
    </row>
    <row r="1299" spans="1:4" ht="12.75">
      <c r="A1299" s="1">
        <v>34690</v>
      </c>
      <c r="B1299">
        <v>1.209</v>
      </c>
      <c r="C1299">
        <f t="shared" si="40"/>
        <v>0.9948242806243778</v>
      </c>
      <c r="D1299">
        <f t="shared" si="41"/>
        <v>-0.0051891598071421765</v>
      </c>
    </row>
    <row r="1300" spans="1:4" ht="12.75">
      <c r="A1300" s="1">
        <v>34691</v>
      </c>
      <c r="B1300">
        <v>1.21107</v>
      </c>
      <c r="C1300">
        <f t="shared" si="40"/>
        <v>1.001712158808933</v>
      </c>
      <c r="D1300">
        <f t="shared" si="41"/>
        <v>0.0017106947359516267</v>
      </c>
    </row>
    <row r="1301" spans="1:4" ht="12.75">
      <c r="A1301" s="1">
        <v>34694</v>
      </c>
      <c r="B1301">
        <v>1.21107</v>
      </c>
      <c r="C1301">
        <f t="shared" si="40"/>
        <v>1</v>
      </c>
      <c r="D1301">
        <f t="shared" si="41"/>
        <v>0</v>
      </c>
    </row>
    <row r="1302" spans="1:4" ht="12.75">
      <c r="A1302" s="1">
        <v>34695</v>
      </c>
      <c r="B1302">
        <v>1.21035</v>
      </c>
      <c r="C1302">
        <f t="shared" si="40"/>
        <v>0.9994054844063514</v>
      </c>
      <c r="D1302">
        <f t="shared" si="41"/>
        <v>-0.000594692388119046</v>
      </c>
    </row>
    <row r="1303" spans="1:5" ht="12.75">
      <c r="A1303" s="1">
        <v>34696</v>
      </c>
      <c r="B1303">
        <v>1.21121</v>
      </c>
      <c r="C1303">
        <f t="shared" si="40"/>
        <v>1.0007105382740529</v>
      </c>
      <c r="D1303">
        <f t="shared" si="41"/>
        <v>0.0007102859612449578</v>
      </c>
      <c r="E1303" s="3">
        <f>STDEV(D1044:D1303)*SQRT(259)</f>
        <v>0.08935794175513592</v>
      </c>
    </row>
    <row r="1304" spans="1:5" ht="12.75">
      <c r="A1304" s="1">
        <v>34697</v>
      </c>
      <c r="B1304">
        <v>1.22449</v>
      </c>
      <c r="C1304">
        <f t="shared" si="40"/>
        <v>1.0109642423692011</v>
      </c>
      <c r="D1304">
        <f t="shared" si="41"/>
        <v>0.010904570836393679</v>
      </c>
      <c r="E1304" s="3"/>
    </row>
    <row r="1305" spans="1:4" ht="12.75">
      <c r="A1305" s="1">
        <v>34698</v>
      </c>
      <c r="B1305">
        <v>1.23004</v>
      </c>
      <c r="C1305">
        <f t="shared" si="40"/>
        <v>1.0045324992445834</v>
      </c>
      <c r="D1305">
        <f t="shared" si="41"/>
        <v>0.004522258402628188</v>
      </c>
    </row>
    <row r="1306" spans="1:4" ht="12.75">
      <c r="A1306" s="1">
        <v>34701</v>
      </c>
      <c r="B1306">
        <v>1.22319</v>
      </c>
      <c r="C1306">
        <f t="shared" si="40"/>
        <v>0.9944310754121817</v>
      </c>
      <c r="D1306">
        <f t="shared" si="41"/>
        <v>-0.005584488859416834</v>
      </c>
    </row>
    <row r="1307" spans="1:4" ht="12.75">
      <c r="A1307" s="1">
        <v>34702</v>
      </c>
      <c r="B1307">
        <v>1.22484</v>
      </c>
      <c r="C1307">
        <f t="shared" si="40"/>
        <v>1.0013489318912026</v>
      </c>
      <c r="D1307">
        <f t="shared" si="41"/>
        <v>0.0013480228999320542</v>
      </c>
    </row>
    <row r="1308" spans="1:4" ht="12.75">
      <c r="A1308" s="1">
        <v>34703</v>
      </c>
      <c r="B1308">
        <v>1.22348</v>
      </c>
      <c r="C1308">
        <f t="shared" si="40"/>
        <v>0.9988896508931778</v>
      </c>
      <c r="D1308">
        <f t="shared" si="41"/>
        <v>-0.001110966001079286</v>
      </c>
    </row>
    <row r="1309" spans="1:4" ht="12.75">
      <c r="A1309" s="1">
        <v>34704</v>
      </c>
      <c r="B1309">
        <v>1.22643</v>
      </c>
      <c r="C1309">
        <f t="shared" si="40"/>
        <v>1.0024111550658776</v>
      </c>
      <c r="D1309">
        <f t="shared" si="41"/>
        <v>0.0024082528956206484</v>
      </c>
    </row>
    <row r="1310" spans="1:4" ht="12.75">
      <c r="A1310" s="1">
        <v>34705</v>
      </c>
      <c r="B1310">
        <v>1.22831</v>
      </c>
      <c r="C1310">
        <f t="shared" si="40"/>
        <v>1.0015329044462384</v>
      </c>
      <c r="D1310">
        <f t="shared" si="41"/>
        <v>0.0015317307475100263</v>
      </c>
    </row>
    <row r="1311" spans="1:4" ht="12.75">
      <c r="A1311" s="1">
        <v>34708</v>
      </c>
      <c r="B1311">
        <v>1.22199</v>
      </c>
      <c r="C1311">
        <f t="shared" si="40"/>
        <v>0.9948547190855728</v>
      </c>
      <c r="D1311">
        <f t="shared" si="41"/>
        <v>-0.00515856345345718</v>
      </c>
    </row>
    <row r="1312" spans="1:4" ht="12.75">
      <c r="A1312" s="1">
        <v>34709</v>
      </c>
      <c r="B1312">
        <v>1.2358</v>
      </c>
      <c r="C1312">
        <f t="shared" si="40"/>
        <v>1.0113012381443385</v>
      </c>
      <c r="D1312">
        <f t="shared" si="41"/>
        <v>0.011237856234877764</v>
      </c>
    </row>
    <row r="1313" spans="1:4" ht="12.75">
      <c r="A1313" s="1">
        <v>34710</v>
      </c>
      <c r="B1313">
        <v>1.23588</v>
      </c>
      <c r="C1313">
        <f t="shared" si="40"/>
        <v>1.0000647353940768</v>
      </c>
      <c r="D1313">
        <f t="shared" si="41"/>
        <v>6.47332988316099E-05</v>
      </c>
    </row>
    <row r="1314" spans="1:4" ht="12.75">
      <c r="A1314" s="1">
        <v>34711</v>
      </c>
      <c r="B1314">
        <v>1.23597</v>
      </c>
      <c r="C1314">
        <f t="shared" si="40"/>
        <v>1.0000728226041362</v>
      </c>
      <c r="D1314">
        <f t="shared" si="41"/>
        <v>7.28199526990991E-05</v>
      </c>
    </row>
    <row r="1315" spans="1:4" ht="12.75">
      <c r="A1315" s="1">
        <v>34712</v>
      </c>
      <c r="B1315">
        <v>1.23751</v>
      </c>
      <c r="C1315">
        <f t="shared" si="40"/>
        <v>1.0012459849349096</v>
      </c>
      <c r="D1315">
        <f t="shared" si="41"/>
        <v>0.0012452093398668707</v>
      </c>
    </row>
    <row r="1316" spans="1:4" ht="12.75">
      <c r="A1316" s="1">
        <v>34715</v>
      </c>
      <c r="B1316">
        <v>1.23853</v>
      </c>
      <c r="C1316">
        <f t="shared" si="40"/>
        <v>1.0008242357637513</v>
      </c>
      <c r="D1316">
        <f t="shared" si="41"/>
        <v>0.0008238962679911134</v>
      </c>
    </row>
    <row r="1317" spans="1:4" ht="12.75">
      <c r="A1317" s="1">
        <v>34716</v>
      </c>
      <c r="B1317">
        <v>1.24263</v>
      </c>
      <c r="C1317">
        <f t="shared" si="40"/>
        <v>1.0033103760102702</v>
      </c>
      <c r="D1317">
        <f t="shared" si="41"/>
        <v>0.003304908778012519</v>
      </c>
    </row>
    <row r="1318" spans="1:4" ht="12.75">
      <c r="A1318" s="1">
        <v>34717</v>
      </c>
      <c r="B1318">
        <v>1.24377</v>
      </c>
      <c r="C1318">
        <f t="shared" si="40"/>
        <v>1.0009174090437218</v>
      </c>
      <c r="D1318">
        <f t="shared" si="41"/>
        <v>0.0009169884812439805</v>
      </c>
    </row>
    <row r="1319" spans="1:4" ht="12.75">
      <c r="A1319" s="1">
        <v>34718</v>
      </c>
      <c r="B1319">
        <v>1.23897</v>
      </c>
      <c r="C1319">
        <f t="shared" si="40"/>
        <v>0.9961407655756288</v>
      </c>
      <c r="D1319">
        <f t="shared" si="41"/>
        <v>-0.0038667004845837462</v>
      </c>
    </row>
    <row r="1320" spans="1:4" ht="12.75">
      <c r="A1320" s="1">
        <v>34719</v>
      </c>
      <c r="B1320">
        <v>1.25349</v>
      </c>
      <c r="C1320">
        <f t="shared" si="40"/>
        <v>1.0117194120923025</v>
      </c>
      <c r="D1320">
        <f t="shared" si="41"/>
        <v>0.011651271643040868</v>
      </c>
    </row>
    <row r="1321" spans="1:4" ht="12.75">
      <c r="A1321" s="1">
        <v>34722</v>
      </c>
      <c r="B1321">
        <v>1.2547</v>
      </c>
      <c r="C1321">
        <f t="shared" si="40"/>
        <v>1.0009653048688063</v>
      </c>
      <c r="D1321">
        <f t="shared" si="41"/>
        <v>0.0009648392616725654</v>
      </c>
    </row>
    <row r="1322" spans="1:4" ht="12.75">
      <c r="A1322" s="1">
        <v>34723</v>
      </c>
      <c r="B1322">
        <v>1.2583</v>
      </c>
      <c r="C1322">
        <f t="shared" si="40"/>
        <v>1.0028692117637683</v>
      </c>
      <c r="D1322">
        <f t="shared" si="41"/>
        <v>0.002865103432268256</v>
      </c>
    </row>
    <row r="1323" spans="1:4" ht="12.75">
      <c r="A1323" s="1">
        <v>34724</v>
      </c>
      <c r="B1323">
        <v>1.26071</v>
      </c>
      <c r="C1323">
        <f t="shared" si="40"/>
        <v>1.0019152825240405</v>
      </c>
      <c r="D1323">
        <f t="shared" si="41"/>
        <v>0.0019134507090562659</v>
      </c>
    </row>
    <row r="1324" spans="1:4" ht="12.75">
      <c r="A1324" s="1">
        <v>34725</v>
      </c>
      <c r="B1324">
        <v>1.25254</v>
      </c>
      <c r="C1324">
        <f t="shared" si="40"/>
        <v>0.9935195247122653</v>
      </c>
      <c r="D1324">
        <f t="shared" si="41"/>
        <v>-0.006501564730161224</v>
      </c>
    </row>
    <row r="1325" spans="1:4" ht="12.75">
      <c r="A1325" s="1">
        <v>34726</v>
      </c>
      <c r="B1325">
        <v>1.2513</v>
      </c>
      <c r="C1325">
        <f t="shared" si="40"/>
        <v>0.9990100116563144</v>
      </c>
      <c r="D1325">
        <f t="shared" si="41"/>
        <v>-0.0009904787058077978</v>
      </c>
    </row>
    <row r="1326" spans="1:4" ht="12.75">
      <c r="A1326" s="1">
        <v>34729</v>
      </c>
      <c r="B1326">
        <v>1.25384</v>
      </c>
      <c r="C1326">
        <f t="shared" si="40"/>
        <v>1.002029888915528</v>
      </c>
      <c r="D1326">
        <f t="shared" si="41"/>
        <v>0.0020278314748034994</v>
      </c>
    </row>
    <row r="1327" spans="1:4" ht="12.75">
      <c r="A1327" s="1">
        <v>34730</v>
      </c>
      <c r="B1327">
        <v>1.25575</v>
      </c>
      <c r="C1327">
        <f t="shared" si="40"/>
        <v>1.0015233203598544</v>
      </c>
      <c r="D1327">
        <f t="shared" si="41"/>
        <v>0.0015221612843412384</v>
      </c>
    </row>
    <row r="1328" spans="1:4" ht="12.75">
      <c r="A1328" s="1">
        <v>34731</v>
      </c>
      <c r="B1328">
        <v>1.24462</v>
      </c>
      <c r="C1328">
        <f t="shared" si="40"/>
        <v>0.9911367708540714</v>
      </c>
      <c r="D1328">
        <f t="shared" si="41"/>
        <v>-0.008902741204254291</v>
      </c>
    </row>
    <row r="1329" spans="1:4" ht="12.75">
      <c r="A1329" s="1">
        <v>34732</v>
      </c>
      <c r="B1329">
        <v>1.2503</v>
      </c>
      <c r="C1329">
        <f t="shared" si="40"/>
        <v>1.0045636419148012</v>
      </c>
      <c r="D1329">
        <f t="shared" si="41"/>
        <v>0.004553260075054155</v>
      </c>
    </row>
    <row r="1330" spans="1:4" ht="12.75">
      <c r="A1330" s="1">
        <v>34733</v>
      </c>
      <c r="B1330">
        <v>1.24855</v>
      </c>
      <c r="C1330">
        <f t="shared" si="40"/>
        <v>0.9986003359193795</v>
      </c>
      <c r="D1330">
        <f t="shared" si="41"/>
        <v>-0.0014006445253587994</v>
      </c>
    </row>
    <row r="1331" spans="1:4" ht="12.75">
      <c r="A1331" s="1">
        <v>34736</v>
      </c>
      <c r="B1331">
        <v>1.23908</v>
      </c>
      <c r="C1331">
        <f t="shared" si="40"/>
        <v>0.9924152016338953</v>
      </c>
      <c r="D1331">
        <f t="shared" si="41"/>
        <v>-0.007613709230727728</v>
      </c>
    </row>
    <row r="1332" spans="1:4" ht="12.75">
      <c r="A1332" s="1">
        <v>34737</v>
      </c>
      <c r="B1332">
        <v>1.23899</v>
      </c>
      <c r="C1332">
        <f t="shared" si="40"/>
        <v>0.9999273654646996</v>
      </c>
      <c r="D1332">
        <f t="shared" si="41"/>
        <v>-7.263717331597606E-05</v>
      </c>
    </row>
    <row r="1333" spans="1:4" ht="12.75">
      <c r="A1333" s="1">
        <v>34738</v>
      </c>
      <c r="B1333">
        <v>1.23846</v>
      </c>
      <c r="C1333">
        <f t="shared" si="40"/>
        <v>0.999572232221406</v>
      </c>
      <c r="D1333">
        <f t="shared" si="41"/>
        <v>-0.0004278592973303003</v>
      </c>
    </row>
    <row r="1334" spans="1:4" ht="12.75">
      <c r="A1334" s="1">
        <v>34739</v>
      </c>
      <c r="B1334">
        <v>1.24013</v>
      </c>
      <c r="C1334">
        <f t="shared" si="40"/>
        <v>1.0013484488800608</v>
      </c>
      <c r="D1334">
        <f t="shared" si="41"/>
        <v>0.0013475405393453901</v>
      </c>
    </row>
    <row r="1335" spans="1:4" ht="12.75">
      <c r="A1335" s="1">
        <v>34740</v>
      </c>
      <c r="B1335">
        <v>1.24068</v>
      </c>
      <c r="C1335">
        <f t="shared" si="40"/>
        <v>1.0004435018909308</v>
      </c>
      <c r="D1335">
        <f t="shared" si="41"/>
        <v>0.000443403573035531</v>
      </c>
    </row>
    <row r="1336" spans="1:4" ht="12.75">
      <c r="A1336" s="1">
        <v>34743</v>
      </c>
      <c r="B1336">
        <v>1.24913</v>
      </c>
      <c r="C1336">
        <f t="shared" si="40"/>
        <v>1.0068107811845117</v>
      </c>
      <c r="D1336">
        <f t="shared" si="41"/>
        <v>0.006787692589301558</v>
      </c>
    </row>
    <row r="1337" spans="1:4" ht="12.75">
      <c r="A1337" s="1">
        <v>34744</v>
      </c>
      <c r="B1337">
        <v>1.24639</v>
      </c>
      <c r="C1337">
        <f t="shared" si="40"/>
        <v>0.9978064733054206</v>
      </c>
      <c r="D1337">
        <f t="shared" si="41"/>
        <v>-0.0021959359981518953</v>
      </c>
    </row>
    <row r="1338" spans="1:4" ht="12.75">
      <c r="A1338" s="1">
        <v>34745</v>
      </c>
      <c r="B1338">
        <v>1.2554</v>
      </c>
      <c r="C1338">
        <f t="shared" si="40"/>
        <v>1.0072288769967666</v>
      </c>
      <c r="D1338">
        <f t="shared" si="41"/>
        <v>0.007202873905679574</v>
      </c>
    </row>
    <row r="1339" spans="1:4" ht="12.75">
      <c r="A1339" s="1">
        <v>34746</v>
      </c>
      <c r="B1339">
        <v>1.26525</v>
      </c>
      <c r="C1339">
        <f t="shared" si="40"/>
        <v>1.0078461048271468</v>
      </c>
      <c r="D1339">
        <f t="shared" si="41"/>
        <v>0.007815484210756054</v>
      </c>
    </row>
    <row r="1340" spans="1:4" ht="12.75">
      <c r="A1340" s="1">
        <v>34747</v>
      </c>
      <c r="B1340">
        <v>1.27104</v>
      </c>
      <c r="C1340">
        <f t="shared" si="40"/>
        <v>1.0045761707172496</v>
      </c>
      <c r="D1340">
        <f t="shared" si="41"/>
        <v>0.004565731882511045</v>
      </c>
    </row>
    <row r="1341" spans="1:4" ht="12.75">
      <c r="A1341" s="1">
        <v>34750</v>
      </c>
      <c r="B1341">
        <v>1.27888</v>
      </c>
      <c r="C1341">
        <f t="shared" si="40"/>
        <v>1.0061681772406847</v>
      </c>
      <c r="D1341">
        <f t="shared" si="41"/>
        <v>0.0061492319010104735</v>
      </c>
    </row>
    <row r="1342" spans="1:4" ht="12.75">
      <c r="A1342" s="1">
        <v>34751</v>
      </c>
      <c r="B1342">
        <v>1.27555</v>
      </c>
      <c r="C1342">
        <f t="shared" si="40"/>
        <v>0.9973961591392468</v>
      </c>
      <c r="D1342">
        <f t="shared" si="41"/>
        <v>-0.002607236750552531</v>
      </c>
    </row>
    <row r="1343" spans="1:4" ht="12.75">
      <c r="A1343" s="1">
        <v>34752</v>
      </c>
      <c r="B1343">
        <v>1.27381</v>
      </c>
      <c r="C1343">
        <f t="shared" si="40"/>
        <v>0.9986358825604642</v>
      </c>
      <c r="D1343">
        <f t="shared" si="41"/>
        <v>-0.001365048694720852</v>
      </c>
    </row>
    <row r="1344" spans="1:4" ht="12.75">
      <c r="A1344" s="1">
        <v>34753</v>
      </c>
      <c r="B1344">
        <v>1.27722</v>
      </c>
      <c r="C1344">
        <f t="shared" si="40"/>
        <v>1.0026770083450436</v>
      </c>
      <c r="D1344">
        <f t="shared" si="41"/>
        <v>0.002673431540206124</v>
      </c>
    </row>
    <row r="1345" spans="1:4" ht="12.75">
      <c r="A1345" s="1">
        <v>34754</v>
      </c>
      <c r="B1345">
        <v>1.27861</v>
      </c>
      <c r="C1345">
        <f t="shared" si="40"/>
        <v>1.001088301154069</v>
      </c>
      <c r="D1345">
        <f t="shared" si="41"/>
        <v>0.0010877093836787028</v>
      </c>
    </row>
    <row r="1346" spans="1:4" ht="12.75">
      <c r="A1346" s="1">
        <v>34757</v>
      </c>
      <c r="B1346">
        <v>1.28274</v>
      </c>
      <c r="C1346">
        <f t="shared" si="40"/>
        <v>1.0032300701543082</v>
      </c>
      <c r="D1346">
        <f t="shared" si="41"/>
        <v>0.003224864684051344</v>
      </c>
    </row>
    <row r="1347" spans="1:4" ht="12.75">
      <c r="A1347" s="1">
        <v>34758</v>
      </c>
      <c r="B1347">
        <v>1.27905</v>
      </c>
      <c r="C1347">
        <f t="shared" si="40"/>
        <v>0.997123345338884</v>
      </c>
      <c r="D1347">
        <f t="shared" si="41"/>
        <v>-0.0028808001842032596</v>
      </c>
    </row>
    <row r="1348" spans="1:4" ht="12.75">
      <c r="A1348" s="1">
        <v>34759</v>
      </c>
      <c r="B1348">
        <v>1.27897</v>
      </c>
      <c r="C1348">
        <f aca="true" t="shared" si="42" ref="C1348:C1411">B1348/B1347</f>
        <v>0.999937453578828</v>
      </c>
      <c r="D1348">
        <f aca="true" t="shared" si="43" ref="D1348:D1411">LN(C1348)</f>
        <v>-6.254837728094905E-05</v>
      </c>
    </row>
    <row r="1349" spans="1:4" ht="12.75">
      <c r="A1349" s="1">
        <v>34760</v>
      </c>
      <c r="B1349">
        <v>1.28232</v>
      </c>
      <c r="C1349">
        <f t="shared" si="42"/>
        <v>1.0026192952141175</v>
      </c>
      <c r="D1349">
        <f t="shared" si="43"/>
        <v>0.0026158708387381533</v>
      </c>
    </row>
    <row r="1350" spans="1:4" ht="12.75">
      <c r="A1350" s="1">
        <v>34761</v>
      </c>
      <c r="B1350">
        <v>1.29187</v>
      </c>
      <c r="C1350">
        <f t="shared" si="42"/>
        <v>1.0074474390167822</v>
      </c>
      <c r="D1350">
        <f t="shared" si="43"/>
        <v>0.007419843767424488</v>
      </c>
    </row>
    <row r="1351" spans="1:4" ht="12.75">
      <c r="A1351" s="1">
        <v>34764</v>
      </c>
      <c r="B1351">
        <v>1.32879</v>
      </c>
      <c r="C1351">
        <f t="shared" si="42"/>
        <v>1.028578726961691</v>
      </c>
      <c r="D1351">
        <f t="shared" si="43"/>
        <v>0.028177972598721904</v>
      </c>
    </row>
    <row r="1352" spans="1:4" ht="12.75">
      <c r="A1352" s="1">
        <v>34765</v>
      </c>
      <c r="B1352">
        <v>1.33034</v>
      </c>
      <c r="C1352">
        <f t="shared" si="42"/>
        <v>1.0011664747627542</v>
      </c>
      <c r="D1352">
        <f t="shared" si="43"/>
        <v>0.0011657949596655588</v>
      </c>
    </row>
    <row r="1353" spans="1:4" ht="12.75">
      <c r="A1353" s="1">
        <v>34766</v>
      </c>
      <c r="B1353">
        <v>1.33949</v>
      </c>
      <c r="C1353">
        <f t="shared" si="42"/>
        <v>1.0068779409774944</v>
      </c>
      <c r="D1353">
        <f t="shared" si="43"/>
        <v>0.006854395841168071</v>
      </c>
    </row>
    <row r="1354" spans="1:4" ht="12.75">
      <c r="A1354" s="1">
        <v>34767</v>
      </c>
      <c r="B1354">
        <v>1.32688</v>
      </c>
      <c r="C1354">
        <f t="shared" si="42"/>
        <v>0.9905859692868181</v>
      </c>
      <c r="D1354">
        <f t="shared" si="43"/>
        <v>-0.009458622781711962</v>
      </c>
    </row>
    <row r="1355" spans="1:4" ht="12.75">
      <c r="A1355" s="1">
        <v>34768</v>
      </c>
      <c r="B1355">
        <v>1.30845</v>
      </c>
      <c r="C1355">
        <f t="shared" si="42"/>
        <v>0.9861102737248281</v>
      </c>
      <c r="D1355">
        <f t="shared" si="43"/>
        <v>-0.013987091155556488</v>
      </c>
    </row>
    <row r="1356" spans="1:4" ht="12.75">
      <c r="A1356" s="1">
        <v>34771</v>
      </c>
      <c r="B1356">
        <v>1.31426</v>
      </c>
      <c r="C1356">
        <f t="shared" si="42"/>
        <v>1.0044403683747947</v>
      </c>
      <c r="D1356">
        <f t="shared" si="43"/>
        <v>0.004430539025688542</v>
      </c>
    </row>
    <row r="1357" spans="1:4" ht="12.75">
      <c r="A1357" s="1">
        <v>34772</v>
      </c>
      <c r="B1357">
        <v>1.3123</v>
      </c>
      <c r="C1357">
        <f t="shared" si="42"/>
        <v>0.9985086664739093</v>
      </c>
      <c r="D1357">
        <f t="shared" si="43"/>
        <v>-0.0014924466707846593</v>
      </c>
    </row>
    <row r="1358" spans="1:4" ht="12.75">
      <c r="A1358" s="1">
        <v>34773</v>
      </c>
      <c r="B1358">
        <v>1.31149</v>
      </c>
      <c r="C1358">
        <f t="shared" si="42"/>
        <v>0.9993827630877086</v>
      </c>
      <c r="D1358">
        <f t="shared" si="43"/>
        <v>-0.0006174274814159445</v>
      </c>
    </row>
    <row r="1359" spans="1:4" ht="12.75">
      <c r="A1359" s="1">
        <v>34774</v>
      </c>
      <c r="B1359">
        <v>1.33301</v>
      </c>
      <c r="C1359">
        <f t="shared" si="42"/>
        <v>1.016408817451906</v>
      </c>
      <c r="D1359">
        <f t="shared" si="43"/>
        <v>0.01627564760521362</v>
      </c>
    </row>
    <row r="1360" spans="1:4" ht="12.75">
      <c r="A1360" s="1">
        <v>34775</v>
      </c>
      <c r="B1360">
        <v>1.32472</v>
      </c>
      <c r="C1360">
        <f t="shared" si="42"/>
        <v>0.9937809918905334</v>
      </c>
      <c r="D1360">
        <f t="shared" si="43"/>
        <v>-0.006238426691809889</v>
      </c>
    </row>
    <row r="1361" spans="1:4" ht="12.75">
      <c r="A1361" s="1">
        <v>34778</v>
      </c>
      <c r="B1361">
        <v>1.31497</v>
      </c>
      <c r="C1361">
        <f t="shared" si="42"/>
        <v>0.9926399541035087</v>
      </c>
      <c r="D1361">
        <f t="shared" si="43"/>
        <v>-0.007387264670812922</v>
      </c>
    </row>
    <row r="1362" spans="1:4" ht="12.75">
      <c r="A1362" s="1">
        <v>34779</v>
      </c>
      <c r="B1362">
        <v>1.3192</v>
      </c>
      <c r="C1362">
        <f t="shared" si="42"/>
        <v>1.0032168034251732</v>
      </c>
      <c r="D1362">
        <f t="shared" si="43"/>
        <v>0.0032116405819732586</v>
      </c>
    </row>
    <row r="1363" spans="1:4" ht="12.75">
      <c r="A1363" s="1">
        <v>34780</v>
      </c>
      <c r="B1363">
        <v>1.31073</v>
      </c>
      <c r="C1363">
        <f t="shared" si="42"/>
        <v>0.9935794420861128</v>
      </c>
      <c r="D1363">
        <f t="shared" si="43"/>
        <v>-0.006441258348982664</v>
      </c>
    </row>
    <row r="1364" spans="1:4" ht="12.75">
      <c r="A1364" s="1">
        <v>34781</v>
      </c>
      <c r="B1364">
        <v>1.31861</v>
      </c>
      <c r="C1364">
        <f t="shared" si="42"/>
        <v>1.0060119170233381</v>
      </c>
      <c r="D1364">
        <f t="shared" si="43"/>
        <v>0.005993917555037009</v>
      </c>
    </row>
    <row r="1365" spans="1:4" ht="12.75">
      <c r="A1365" s="1">
        <v>34782</v>
      </c>
      <c r="B1365">
        <v>1.315</v>
      </c>
      <c r="C1365">
        <f t="shared" si="42"/>
        <v>0.9972622686010267</v>
      </c>
      <c r="D1365">
        <f t="shared" si="43"/>
        <v>-0.0027414858395786437</v>
      </c>
    </row>
    <row r="1366" spans="1:4" ht="12.75">
      <c r="A1366" s="1">
        <v>34785</v>
      </c>
      <c r="B1366">
        <v>1.31168</v>
      </c>
      <c r="C1366">
        <f t="shared" si="42"/>
        <v>0.9974752851711026</v>
      </c>
      <c r="D1366">
        <f t="shared" si="43"/>
        <v>-0.0025279072958922263</v>
      </c>
    </row>
    <row r="1367" spans="1:4" ht="12.75">
      <c r="A1367" s="1">
        <v>34786</v>
      </c>
      <c r="B1367">
        <v>1.32298</v>
      </c>
      <c r="C1367">
        <f t="shared" si="42"/>
        <v>1.0086149060746523</v>
      </c>
      <c r="D1367">
        <f t="shared" si="43"/>
        <v>0.008578009526743223</v>
      </c>
    </row>
    <row r="1368" spans="1:4" ht="12.75">
      <c r="A1368" s="1">
        <v>34787</v>
      </c>
      <c r="B1368">
        <v>1.33904</v>
      </c>
      <c r="C1368">
        <f t="shared" si="42"/>
        <v>1.0121392613644953</v>
      </c>
      <c r="D1368">
        <f t="shared" si="43"/>
        <v>0.012066171441847897</v>
      </c>
    </row>
    <row r="1369" spans="1:4" ht="12.75">
      <c r="A1369" s="1">
        <v>34788</v>
      </c>
      <c r="B1369">
        <v>1.31795</v>
      </c>
      <c r="C1369">
        <f t="shared" si="42"/>
        <v>0.9842499103835584</v>
      </c>
      <c r="D1369">
        <f t="shared" si="43"/>
        <v>-0.015875440208781108</v>
      </c>
    </row>
    <row r="1370" spans="1:4" ht="12.75">
      <c r="A1370" s="1">
        <v>34789</v>
      </c>
      <c r="B1370">
        <v>1.33941</v>
      </c>
      <c r="C1370">
        <f t="shared" si="42"/>
        <v>1.0162828635380705</v>
      </c>
      <c r="D1370">
        <f t="shared" si="43"/>
        <v>0.01615171940186183</v>
      </c>
    </row>
    <row r="1371" spans="1:4" ht="12.75">
      <c r="A1371" s="1">
        <v>34792</v>
      </c>
      <c r="B1371">
        <v>1.34472</v>
      </c>
      <c r="C1371">
        <f t="shared" si="42"/>
        <v>1.003964432100701</v>
      </c>
      <c r="D1371">
        <f t="shared" si="43"/>
        <v>0.003956594447494163</v>
      </c>
    </row>
    <row r="1372" spans="1:4" ht="12.75">
      <c r="A1372" s="1">
        <v>34793</v>
      </c>
      <c r="B1372">
        <v>1.33874</v>
      </c>
      <c r="C1372">
        <f t="shared" si="42"/>
        <v>0.9955529775715392</v>
      </c>
      <c r="D1372">
        <f t="shared" si="43"/>
        <v>-0.004456939845606639</v>
      </c>
    </row>
    <row r="1373" spans="1:4" ht="12.75">
      <c r="A1373" s="1">
        <v>34794</v>
      </c>
      <c r="B1373">
        <v>1.34806</v>
      </c>
      <c r="C1373">
        <f t="shared" si="42"/>
        <v>1.0069617700225586</v>
      </c>
      <c r="D1373">
        <f t="shared" si="43"/>
        <v>0.00693764878791923</v>
      </c>
    </row>
    <row r="1374" spans="1:4" ht="12.75">
      <c r="A1374" s="1">
        <v>34795</v>
      </c>
      <c r="B1374">
        <v>1.34513</v>
      </c>
      <c r="C1374">
        <f t="shared" si="42"/>
        <v>0.9978265062385947</v>
      </c>
      <c r="D1374">
        <f t="shared" si="43"/>
        <v>-0.002175859227142281</v>
      </c>
    </row>
    <row r="1375" spans="1:4" ht="12.75">
      <c r="A1375" s="1">
        <v>34796</v>
      </c>
      <c r="B1375">
        <v>1.34576</v>
      </c>
      <c r="C1375">
        <f t="shared" si="42"/>
        <v>1.0004683562183583</v>
      </c>
      <c r="D1375">
        <f t="shared" si="43"/>
        <v>0.0004682465738184404</v>
      </c>
    </row>
    <row r="1376" spans="1:4" ht="12.75">
      <c r="A1376" s="1">
        <v>34799</v>
      </c>
      <c r="B1376">
        <v>1.32697</v>
      </c>
      <c r="C1376">
        <f t="shared" si="42"/>
        <v>0.9860376292949709</v>
      </c>
      <c r="D1376">
        <f t="shared" si="43"/>
        <v>-0.014060761522549588</v>
      </c>
    </row>
    <row r="1377" spans="1:4" ht="12.75">
      <c r="A1377" s="1">
        <v>34800</v>
      </c>
      <c r="B1377">
        <v>1.32054</v>
      </c>
      <c r="C1377">
        <f t="shared" si="42"/>
        <v>0.9951543742511135</v>
      </c>
      <c r="D1377">
        <f t="shared" si="43"/>
        <v>-0.004857403856941829</v>
      </c>
    </row>
    <row r="1378" spans="1:4" ht="12.75">
      <c r="A1378" s="1">
        <v>34801</v>
      </c>
      <c r="B1378">
        <v>1.32654</v>
      </c>
      <c r="C1378">
        <f t="shared" si="42"/>
        <v>1.0045435958017175</v>
      </c>
      <c r="D1378">
        <f t="shared" si="43"/>
        <v>0.004533304830547491</v>
      </c>
    </row>
    <row r="1379" spans="1:4" ht="12.75">
      <c r="A1379" s="1">
        <v>34802</v>
      </c>
      <c r="B1379">
        <v>1.32961</v>
      </c>
      <c r="C1379">
        <f t="shared" si="42"/>
        <v>1.002314291314246</v>
      </c>
      <c r="D1379">
        <f t="shared" si="43"/>
        <v>0.0023116174666825543</v>
      </c>
    </row>
    <row r="1380" spans="1:4" ht="12.75">
      <c r="A1380" s="1">
        <v>34803</v>
      </c>
      <c r="B1380">
        <v>1.32961</v>
      </c>
      <c r="C1380">
        <f t="shared" si="42"/>
        <v>1</v>
      </c>
      <c r="D1380">
        <f t="shared" si="43"/>
        <v>0</v>
      </c>
    </row>
    <row r="1381" spans="1:4" ht="12.75">
      <c r="A1381" s="1">
        <v>34806</v>
      </c>
      <c r="B1381">
        <v>1.32961</v>
      </c>
      <c r="C1381">
        <f t="shared" si="42"/>
        <v>1</v>
      </c>
      <c r="D1381">
        <f t="shared" si="43"/>
        <v>0</v>
      </c>
    </row>
    <row r="1382" spans="1:4" ht="12.75">
      <c r="A1382" s="1">
        <v>34807</v>
      </c>
      <c r="B1382">
        <v>1.35578</v>
      </c>
      <c r="C1382">
        <f t="shared" si="42"/>
        <v>1.0196824632787058</v>
      </c>
      <c r="D1382">
        <f t="shared" si="43"/>
        <v>0.01949126831793068</v>
      </c>
    </row>
    <row r="1383" spans="1:4" ht="12.75">
      <c r="A1383" s="1">
        <v>34808</v>
      </c>
      <c r="B1383">
        <v>1.35424</v>
      </c>
      <c r="C1383">
        <f t="shared" si="42"/>
        <v>0.9988641224977505</v>
      </c>
      <c r="D1383">
        <f t="shared" si="43"/>
        <v>-0.0011365231000258823</v>
      </c>
    </row>
    <row r="1384" spans="1:4" ht="12.75">
      <c r="A1384" s="1">
        <v>34809</v>
      </c>
      <c r="B1384">
        <v>1.34633</v>
      </c>
      <c r="C1384">
        <f t="shared" si="42"/>
        <v>0.9941590855387523</v>
      </c>
      <c r="D1384">
        <f t="shared" si="43"/>
        <v>-0.005858039317893781</v>
      </c>
    </row>
    <row r="1385" spans="1:4" ht="12.75">
      <c r="A1385" s="1">
        <v>34810</v>
      </c>
      <c r="B1385">
        <v>1.33639</v>
      </c>
      <c r="C1385">
        <f t="shared" si="42"/>
        <v>0.9926169661227188</v>
      </c>
      <c r="D1385">
        <f t="shared" si="43"/>
        <v>-0.007410423366855479</v>
      </c>
    </row>
    <row r="1386" spans="1:4" ht="12.75">
      <c r="A1386" s="1">
        <v>34813</v>
      </c>
      <c r="B1386">
        <v>1.35215</v>
      </c>
      <c r="C1386">
        <f t="shared" si="42"/>
        <v>1.011792964628589</v>
      </c>
      <c r="D1386">
        <f t="shared" si="43"/>
        <v>0.011723969529315306</v>
      </c>
    </row>
    <row r="1387" spans="1:4" ht="12.75">
      <c r="A1387" s="1">
        <v>34814</v>
      </c>
      <c r="B1387">
        <v>1.35342</v>
      </c>
      <c r="C1387">
        <f t="shared" si="42"/>
        <v>1.0009392449062604</v>
      </c>
      <c r="D1387">
        <f t="shared" si="43"/>
        <v>0.0009388040917636913</v>
      </c>
    </row>
    <row r="1388" spans="1:4" ht="12.75">
      <c r="A1388" s="1">
        <v>34815</v>
      </c>
      <c r="B1388">
        <v>1.33875</v>
      </c>
      <c r="C1388">
        <f t="shared" si="42"/>
        <v>0.9891607926585982</v>
      </c>
      <c r="D1388">
        <f t="shared" si="43"/>
        <v>-0.010898379524141676</v>
      </c>
    </row>
    <row r="1389" spans="1:4" ht="12.75">
      <c r="A1389" s="1">
        <v>34816</v>
      </c>
      <c r="B1389">
        <v>1.3434</v>
      </c>
      <c r="C1389">
        <f t="shared" si="42"/>
        <v>1.0034733893557422</v>
      </c>
      <c r="D1389">
        <f t="shared" si="43"/>
        <v>0.0034673710708054747</v>
      </c>
    </row>
    <row r="1390" spans="1:4" ht="12.75">
      <c r="A1390" s="1">
        <v>34817</v>
      </c>
      <c r="B1390">
        <v>1.33924</v>
      </c>
      <c r="C1390">
        <f t="shared" si="42"/>
        <v>0.9969033794848892</v>
      </c>
      <c r="D1390">
        <f t="shared" si="43"/>
        <v>-0.003101424965354621</v>
      </c>
    </row>
    <row r="1391" spans="1:4" ht="12.75">
      <c r="A1391" s="1">
        <v>34820</v>
      </c>
      <c r="B1391">
        <v>1.33924</v>
      </c>
      <c r="C1391">
        <f t="shared" si="42"/>
        <v>1</v>
      </c>
      <c r="D1391">
        <f t="shared" si="43"/>
        <v>0</v>
      </c>
    </row>
    <row r="1392" spans="1:4" ht="12.75">
      <c r="A1392" s="1">
        <v>34821</v>
      </c>
      <c r="B1392">
        <v>1.3423</v>
      </c>
      <c r="C1392">
        <f t="shared" si="42"/>
        <v>1.002284877990502</v>
      </c>
      <c r="D1392">
        <f t="shared" si="43"/>
        <v>0.0022822716261809177</v>
      </c>
    </row>
    <row r="1393" spans="1:4" ht="12.75">
      <c r="A1393" s="1">
        <v>34822</v>
      </c>
      <c r="B1393">
        <v>1.34465</v>
      </c>
      <c r="C1393">
        <f t="shared" si="42"/>
        <v>1.001750726365194</v>
      </c>
      <c r="D1393">
        <f t="shared" si="43"/>
        <v>0.0017491956301294313</v>
      </c>
    </row>
    <row r="1394" spans="1:4" ht="12.75">
      <c r="A1394" s="1">
        <v>34823</v>
      </c>
      <c r="B1394">
        <v>1.34628</v>
      </c>
      <c r="C1394">
        <f t="shared" si="42"/>
        <v>1.001212211356115</v>
      </c>
      <c r="D1394">
        <f t="shared" si="43"/>
        <v>0.0012114772211536957</v>
      </c>
    </row>
    <row r="1395" spans="1:4" ht="12.75">
      <c r="A1395" s="1">
        <v>34824</v>
      </c>
      <c r="B1395">
        <v>1.34722</v>
      </c>
      <c r="C1395">
        <f t="shared" si="42"/>
        <v>1.000698220281071</v>
      </c>
      <c r="D1395">
        <f t="shared" si="43"/>
        <v>0.0006979766386946802</v>
      </c>
    </row>
    <row r="1396" spans="1:4" ht="12.75">
      <c r="A1396" s="1">
        <v>34827</v>
      </c>
      <c r="B1396">
        <v>1.35395</v>
      </c>
      <c r="C1396">
        <f t="shared" si="42"/>
        <v>1.0049954721574799</v>
      </c>
      <c r="D1396">
        <f t="shared" si="43"/>
        <v>0.0049830361849496725</v>
      </c>
    </row>
    <row r="1397" spans="1:4" ht="12.75">
      <c r="A1397" s="1">
        <v>34828</v>
      </c>
      <c r="B1397">
        <v>1.35067</v>
      </c>
      <c r="C1397">
        <f t="shared" si="42"/>
        <v>0.9975774585472137</v>
      </c>
      <c r="D1397">
        <f t="shared" si="43"/>
        <v>-0.0024254805540207614</v>
      </c>
    </row>
    <row r="1398" spans="1:4" ht="12.75">
      <c r="A1398" s="1">
        <v>34829</v>
      </c>
      <c r="B1398">
        <v>1.34432</v>
      </c>
      <c r="C1398">
        <f t="shared" si="42"/>
        <v>0.9952986295690286</v>
      </c>
      <c r="D1398">
        <f t="shared" si="43"/>
        <v>-0.004712456633479864</v>
      </c>
    </row>
    <row r="1399" spans="1:4" ht="12.75">
      <c r="A1399" s="1">
        <v>34830</v>
      </c>
      <c r="B1399">
        <v>1.32092</v>
      </c>
      <c r="C1399">
        <f t="shared" si="42"/>
        <v>0.9825934301356821</v>
      </c>
      <c r="D1399">
        <f t="shared" si="43"/>
        <v>-0.017559845474214165</v>
      </c>
    </row>
    <row r="1400" spans="1:4" ht="12.75">
      <c r="A1400" s="1">
        <v>34831</v>
      </c>
      <c r="B1400">
        <v>1.29693</v>
      </c>
      <c r="C1400">
        <f t="shared" si="42"/>
        <v>0.9818384156496985</v>
      </c>
      <c r="D1400">
        <f t="shared" si="43"/>
        <v>-0.018328530348449053</v>
      </c>
    </row>
    <row r="1401" spans="1:4" ht="12.75">
      <c r="A1401" s="1">
        <v>34834</v>
      </c>
      <c r="B1401">
        <v>1.29668</v>
      </c>
      <c r="C1401">
        <f t="shared" si="42"/>
        <v>0.9998072370906681</v>
      </c>
      <c r="D1401">
        <f t="shared" si="43"/>
        <v>-0.00019278149048938462</v>
      </c>
    </row>
    <row r="1402" spans="1:4" ht="12.75">
      <c r="A1402" s="1">
        <v>34835</v>
      </c>
      <c r="B1402">
        <v>1.28983</v>
      </c>
      <c r="C1402">
        <f t="shared" si="42"/>
        <v>0.9947172779714347</v>
      </c>
      <c r="D1402">
        <f t="shared" si="43"/>
        <v>-0.005296724942018521</v>
      </c>
    </row>
    <row r="1403" spans="1:4" ht="12.75">
      <c r="A1403" s="1">
        <v>34836</v>
      </c>
      <c r="B1403">
        <v>1.2998</v>
      </c>
      <c r="C1403">
        <f t="shared" si="42"/>
        <v>1.0077297008132855</v>
      </c>
      <c r="D1403">
        <f t="shared" si="43"/>
        <v>0.00769997973440252</v>
      </c>
    </row>
    <row r="1404" spans="1:4" ht="12.75">
      <c r="A1404" s="1">
        <v>34837</v>
      </c>
      <c r="B1404">
        <v>1.28925</v>
      </c>
      <c r="C1404">
        <f t="shared" si="42"/>
        <v>0.9918833666717957</v>
      </c>
      <c r="D1404">
        <f t="shared" si="43"/>
        <v>-0.008149752529180177</v>
      </c>
    </row>
    <row r="1405" spans="1:4" ht="12.75">
      <c r="A1405" s="1">
        <v>34838</v>
      </c>
      <c r="B1405">
        <v>1.29496</v>
      </c>
      <c r="C1405">
        <f t="shared" si="42"/>
        <v>1.0044289315493504</v>
      </c>
      <c r="D1405">
        <f t="shared" si="43"/>
        <v>0.004419152694636741</v>
      </c>
    </row>
    <row r="1406" spans="1:4" ht="12.75">
      <c r="A1406" s="1">
        <v>34841</v>
      </c>
      <c r="B1406">
        <v>1.28742</v>
      </c>
      <c r="C1406">
        <f t="shared" si="42"/>
        <v>0.9941774263297707</v>
      </c>
      <c r="D1406">
        <f t="shared" si="43"/>
        <v>-0.005839590940660441</v>
      </c>
    </row>
    <row r="1407" spans="1:4" ht="12.75">
      <c r="A1407" s="1">
        <v>34842</v>
      </c>
      <c r="B1407">
        <v>1.29386</v>
      </c>
      <c r="C1407">
        <f t="shared" si="42"/>
        <v>1.0050022525671498</v>
      </c>
      <c r="D1407">
        <f t="shared" si="43"/>
        <v>0.004989782868875301</v>
      </c>
    </row>
    <row r="1408" spans="1:4" ht="12.75">
      <c r="A1408" s="1">
        <v>34843</v>
      </c>
      <c r="B1408">
        <v>1.28834</v>
      </c>
      <c r="C1408">
        <f t="shared" si="42"/>
        <v>0.9957336960722181</v>
      </c>
      <c r="D1408">
        <f t="shared" si="43"/>
        <v>-0.004275430569652534</v>
      </c>
    </row>
    <row r="1409" spans="1:4" ht="12.75">
      <c r="A1409" s="1">
        <v>34844</v>
      </c>
      <c r="B1409">
        <v>1.28834</v>
      </c>
      <c r="C1409">
        <f t="shared" si="42"/>
        <v>1</v>
      </c>
      <c r="D1409">
        <f t="shared" si="43"/>
        <v>0</v>
      </c>
    </row>
    <row r="1410" spans="1:4" ht="12.75">
      <c r="A1410" s="1">
        <v>34845</v>
      </c>
      <c r="B1410">
        <v>1.34388</v>
      </c>
      <c r="C1410">
        <f t="shared" si="42"/>
        <v>1.04310973811261</v>
      </c>
      <c r="D1410">
        <f t="shared" si="43"/>
        <v>0.04220638439833501</v>
      </c>
    </row>
    <row r="1411" spans="1:4" ht="12.75">
      <c r="A1411" s="1">
        <v>34848</v>
      </c>
      <c r="B1411">
        <v>1.34021</v>
      </c>
      <c r="C1411">
        <f t="shared" si="42"/>
        <v>0.9972691014078637</v>
      </c>
      <c r="D1411">
        <f t="shared" si="43"/>
        <v>-0.002734634298470023</v>
      </c>
    </row>
    <row r="1412" spans="1:4" ht="12.75">
      <c r="A1412" s="1">
        <v>34849</v>
      </c>
      <c r="B1412">
        <v>1.33979</v>
      </c>
      <c r="C1412">
        <f aca="true" t="shared" si="44" ref="C1412:C1475">B1412/B1411</f>
        <v>0.9996866162765538</v>
      </c>
      <c r="D1412">
        <f aca="true" t="shared" si="45" ref="D1412:D1475">LN(C1412)</f>
        <v>-0.0003134328383867916</v>
      </c>
    </row>
    <row r="1413" spans="1:4" ht="12.75">
      <c r="A1413" s="1">
        <v>34850</v>
      </c>
      <c r="B1413">
        <v>1.34324</v>
      </c>
      <c r="C1413">
        <f t="shared" si="44"/>
        <v>1.0025750304152143</v>
      </c>
      <c r="D1413">
        <f t="shared" si="45"/>
        <v>0.0025717207049136127</v>
      </c>
    </row>
    <row r="1414" spans="1:4" ht="12.75">
      <c r="A1414" s="1">
        <v>34851</v>
      </c>
      <c r="B1414">
        <v>1.30593</v>
      </c>
      <c r="C1414">
        <f t="shared" si="44"/>
        <v>0.9722238765968851</v>
      </c>
      <c r="D1414">
        <f t="shared" si="45"/>
        <v>-0.028169175325633684</v>
      </c>
    </row>
    <row r="1415" spans="1:4" ht="12.75">
      <c r="A1415" s="1">
        <v>34852</v>
      </c>
      <c r="B1415">
        <v>1.32359</v>
      </c>
      <c r="C1415">
        <f t="shared" si="44"/>
        <v>1.0135229300192201</v>
      </c>
      <c r="D1415">
        <f t="shared" si="45"/>
        <v>0.013432311241277237</v>
      </c>
    </row>
    <row r="1416" spans="1:4" ht="12.75">
      <c r="A1416" s="1">
        <v>34855</v>
      </c>
      <c r="B1416">
        <v>1.32359</v>
      </c>
      <c r="C1416">
        <f t="shared" si="44"/>
        <v>1</v>
      </c>
      <c r="D1416">
        <f t="shared" si="45"/>
        <v>0</v>
      </c>
    </row>
    <row r="1417" spans="1:4" ht="12.75">
      <c r="A1417" s="1">
        <v>34856</v>
      </c>
      <c r="B1417">
        <v>1.32089</v>
      </c>
      <c r="C1417">
        <f t="shared" si="44"/>
        <v>0.9979600933823917</v>
      </c>
      <c r="D1417">
        <f t="shared" si="45"/>
        <v>-0.002041990060948025</v>
      </c>
    </row>
    <row r="1418" spans="1:4" ht="12.75">
      <c r="A1418" s="1">
        <v>34857</v>
      </c>
      <c r="B1418">
        <v>1.32258</v>
      </c>
      <c r="C1418">
        <f t="shared" si="44"/>
        <v>1.0012794403773215</v>
      </c>
      <c r="D1418">
        <f t="shared" si="45"/>
        <v>0.0012786225909469184</v>
      </c>
    </row>
    <row r="1419" spans="1:4" ht="12.75">
      <c r="A1419" s="1">
        <v>34858</v>
      </c>
      <c r="B1419">
        <v>1.31914</v>
      </c>
      <c r="C1419">
        <f t="shared" si="44"/>
        <v>0.9973990231214747</v>
      </c>
      <c r="D1419">
        <f t="shared" si="45"/>
        <v>-0.0026043652956249377</v>
      </c>
    </row>
    <row r="1420" spans="1:4" ht="12.75">
      <c r="A1420" s="1">
        <v>34859</v>
      </c>
      <c r="B1420">
        <v>1.33061</v>
      </c>
      <c r="C1420">
        <f t="shared" si="44"/>
        <v>1.008695058902012</v>
      </c>
      <c r="D1420">
        <f t="shared" si="45"/>
        <v>0.008657474585453566</v>
      </c>
    </row>
    <row r="1421" spans="1:4" ht="12.75">
      <c r="A1421" s="1">
        <v>34862</v>
      </c>
      <c r="B1421">
        <v>1.32633</v>
      </c>
      <c r="C1421">
        <f t="shared" si="44"/>
        <v>0.9967834301560938</v>
      </c>
      <c r="D1421">
        <f t="shared" si="45"/>
        <v>-0.0032217541247391507</v>
      </c>
    </row>
    <row r="1422" spans="1:4" ht="12.75">
      <c r="A1422" s="1">
        <v>34863</v>
      </c>
      <c r="B1422">
        <v>1.33192</v>
      </c>
      <c r="C1422">
        <f t="shared" si="44"/>
        <v>1.0042146373828533</v>
      </c>
      <c r="D1422">
        <f t="shared" si="45"/>
        <v>0.004205780675205696</v>
      </c>
    </row>
    <row r="1423" spans="1:4" ht="12.75">
      <c r="A1423" s="1">
        <v>34864</v>
      </c>
      <c r="B1423">
        <v>1.328</v>
      </c>
      <c r="C1423">
        <f t="shared" si="44"/>
        <v>0.9970568802931108</v>
      </c>
      <c r="D1423">
        <f t="shared" si="45"/>
        <v>-0.0029474592002175027</v>
      </c>
    </row>
    <row r="1424" spans="1:4" ht="12.75">
      <c r="A1424" s="1">
        <v>34865</v>
      </c>
      <c r="B1424">
        <v>1.32477</v>
      </c>
      <c r="C1424">
        <f t="shared" si="44"/>
        <v>0.9975677710843373</v>
      </c>
      <c r="D1424">
        <f t="shared" si="45"/>
        <v>-0.0024351915893204876</v>
      </c>
    </row>
    <row r="1425" spans="1:4" ht="12.75">
      <c r="A1425" s="1">
        <v>34866</v>
      </c>
      <c r="B1425">
        <v>1.32797</v>
      </c>
      <c r="C1425">
        <f t="shared" si="44"/>
        <v>1.0024155136363293</v>
      </c>
      <c r="D1425">
        <f t="shared" si="45"/>
        <v>0.002412600972708526</v>
      </c>
    </row>
    <row r="1426" spans="1:4" ht="12.75">
      <c r="A1426" s="1">
        <v>34869</v>
      </c>
      <c r="B1426">
        <v>1.33406</v>
      </c>
      <c r="C1426">
        <f t="shared" si="44"/>
        <v>1.0045859469716936</v>
      </c>
      <c r="D1426">
        <f t="shared" si="45"/>
        <v>0.0045754635555880835</v>
      </c>
    </row>
    <row r="1427" spans="1:4" ht="12.75">
      <c r="A1427" s="1">
        <v>34870</v>
      </c>
      <c r="B1427">
        <v>1.33803</v>
      </c>
      <c r="C1427">
        <f t="shared" si="44"/>
        <v>1.0029758781464102</v>
      </c>
      <c r="D1427">
        <f t="shared" si="45"/>
        <v>0.002971458986123333</v>
      </c>
    </row>
    <row r="1428" spans="1:4" ht="12.75">
      <c r="A1428" s="1">
        <v>34871</v>
      </c>
      <c r="B1428">
        <v>1.33814</v>
      </c>
      <c r="C1428">
        <f t="shared" si="44"/>
        <v>1.0000822104138174</v>
      </c>
      <c r="D1428">
        <f t="shared" si="45"/>
        <v>8.22070347265226E-05</v>
      </c>
    </row>
    <row r="1429" spans="1:4" ht="12.75">
      <c r="A1429" s="1">
        <v>34872</v>
      </c>
      <c r="B1429">
        <v>1.34599</v>
      </c>
      <c r="C1429">
        <f t="shared" si="44"/>
        <v>1.0058663518017545</v>
      </c>
      <c r="D1429">
        <f t="shared" si="45"/>
        <v>0.005849211760364238</v>
      </c>
    </row>
    <row r="1430" spans="1:4" ht="12.75">
      <c r="A1430" s="1">
        <v>34873</v>
      </c>
      <c r="B1430">
        <v>1.33699</v>
      </c>
      <c r="C1430">
        <f t="shared" si="44"/>
        <v>0.9933134718682902</v>
      </c>
      <c r="D1430">
        <f t="shared" si="45"/>
        <v>-0.006708983114160777</v>
      </c>
    </row>
    <row r="1431" spans="1:4" ht="12.75">
      <c r="A1431" s="1">
        <v>34876</v>
      </c>
      <c r="B1431">
        <v>1.34336</v>
      </c>
      <c r="C1431">
        <f t="shared" si="44"/>
        <v>1.004764433541014</v>
      </c>
      <c r="D1431">
        <f t="shared" si="45"/>
        <v>0.004753119549804785</v>
      </c>
    </row>
    <row r="1432" spans="1:4" ht="12.75">
      <c r="A1432" s="1">
        <v>34877</v>
      </c>
      <c r="B1432">
        <v>1.34349</v>
      </c>
      <c r="C1432">
        <f t="shared" si="44"/>
        <v>1.0000967722725107</v>
      </c>
      <c r="D1432">
        <f t="shared" si="45"/>
        <v>9.676759037640472E-05</v>
      </c>
    </row>
    <row r="1433" spans="1:4" ht="12.75">
      <c r="A1433" s="1">
        <v>34878</v>
      </c>
      <c r="B1433">
        <v>1.33939</v>
      </c>
      <c r="C1433">
        <f t="shared" si="44"/>
        <v>0.9969482467305302</v>
      </c>
      <c r="D1433">
        <f t="shared" si="45"/>
        <v>-0.0030564193640765075</v>
      </c>
    </row>
    <row r="1434" spans="1:4" ht="12.75">
      <c r="A1434" s="1">
        <v>34879</v>
      </c>
      <c r="B1434">
        <v>1.33612</v>
      </c>
      <c r="C1434">
        <f t="shared" si="44"/>
        <v>0.9975585901044505</v>
      </c>
      <c r="D1434">
        <f t="shared" si="45"/>
        <v>-0.0024443949962479313</v>
      </c>
    </row>
    <row r="1435" spans="1:4" ht="12.75">
      <c r="A1435" s="1">
        <v>34880</v>
      </c>
      <c r="B1435">
        <v>1.34296</v>
      </c>
      <c r="C1435">
        <f t="shared" si="44"/>
        <v>1.0051193006616173</v>
      </c>
      <c r="D1435">
        <f t="shared" si="45"/>
        <v>0.005106241591893044</v>
      </c>
    </row>
    <row r="1436" spans="1:4" ht="12.75">
      <c r="A1436" s="1">
        <v>34883</v>
      </c>
      <c r="B1436">
        <v>1.3462</v>
      </c>
      <c r="C1436">
        <f t="shared" si="44"/>
        <v>1.0024125811639961</v>
      </c>
      <c r="D1436">
        <f t="shared" si="45"/>
        <v>0.0024096755624543587</v>
      </c>
    </row>
    <row r="1437" spans="1:4" ht="12.75">
      <c r="A1437" s="1">
        <v>34884</v>
      </c>
      <c r="B1437">
        <v>1.34745</v>
      </c>
      <c r="C1437">
        <f t="shared" si="44"/>
        <v>1.0009285395929282</v>
      </c>
      <c r="D1437">
        <f t="shared" si="45"/>
        <v>0.0009281087667125127</v>
      </c>
    </row>
    <row r="1438" spans="1:4" ht="12.75">
      <c r="A1438" s="1">
        <v>34885</v>
      </c>
      <c r="B1438">
        <v>1.3448</v>
      </c>
      <c r="C1438">
        <f t="shared" si="44"/>
        <v>0.9980333222011948</v>
      </c>
      <c r="D1438">
        <f t="shared" si="45"/>
        <v>-0.0019686142489195447</v>
      </c>
    </row>
    <row r="1439" spans="1:4" ht="12.75">
      <c r="A1439" s="1">
        <v>34886</v>
      </c>
      <c r="B1439">
        <v>1.34776</v>
      </c>
      <c r="C1439">
        <f t="shared" si="44"/>
        <v>1.0022010707911957</v>
      </c>
      <c r="D1439">
        <f t="shared" si="45"/>
        <v>0.002198651983542753</v>
      </c>
    </row>
    <row r="1440" spans="1:4" ht="12.75">
      <c r="A1440" s="1">
        <v>34887</v>
      </c>
      <c r="B1440">
        <v>1.34646</v>
      </c>
      <c r="C1440">
        <f t="shared" si="44"/>
        <v>0.9990354365762449</v>
      </c>
      <c r="D1440">
        <f t="shared" si="45"/>
        <v>-0.0009650289144085284</v>
      </c>
    </row>
    <row r="1441" spans="1:4" ht="12.75">
      <c r="A1441" s="1">
        <v>34890</v>
      </c>
      <c r="B1441">
        <v>1.33888</v>
      </c>
      <c r="C1441">
        <f t="shared" si="44"/>
        <v>0.994370423183756</v>
      </c>
      <c r="D1441">
        <f t="shared" si="45"/>
        <v>-0.0056454826071460915</v>
      </c>
    </row>
    <row r="1442" spans="1:4" ht="12.75">
      <c r="A1442" s="1">
        <v>34891</v>
      </c>
      <c r="B1442">
        <v>1.33325</v>
      </c>
      <c r="C1442">
        <f t="shared" si="44"/>
        <v>0.9957949928298279</v>
      </c>
      <c r="D1442">
        <f t="shared" si="45"/>
        <v>-0.004213873075682465</v>
      </c>
    </row>
    <row r="1443" spans="1:4" ht="12.75">
      <c r="A1443" s="1">
        <v>34892</v>
      </c>
      <c r="B1443">
        <v>1.33198</v>
      </c>
      <c r="C1443">
        <f t="shared" si="44"/>
        <v>0.999047440465029</v>
      </c>
      <c r="D1443">
        <f t="shared" si="45"/>
        <v>-0.0009530135081186711</v>
      </c>
    </row>
    <row r="1444" spans="1:4" ht="12.75">
      <c r="A1444" s="1">
        <v>34893</v>
      </c>
      <c r="B1444">
        <v>1.33188</v>
      </c>
      <c r="C1444">
        <f t="shared" si="44"/>
        <v>0.9999249237976546</v>
      </c>
      <c r="D1444">
        <f t="shared" si="45"/>
        <v>-7.507902070451126E-05</v>
      </c>
    </row>
    <row r="1445" spans="1:4" ht="12.75">
      <c r="A1445" s="1">
        <v>34894</v>
      </c>
      <c r="B1445">
        <v>1.34508</v>
      </c>
      <c r="C1445">
        <f t="shared" si="44"/>
        <v>1.0099108027750248</v>
      </c>
      <c r="D1445">
        <f t="shared" si="45"/>
        <v>0.009862012869115843</v>
      </c>
    </row>
    <row r="1446" spans="1:4" ht="12.75">
      <c r="A1446" s="1">
        <v>34897</v>
      </c>
      <c r="B1446">
        <v>1.33909</v>
      </c>
      <c r="C1446">
        <f t="shared" si="44"/>
        <v>0.9955467332798048</v>
      </c>
      <c r="D1446">
        <f t="shared" si="45"/>
        <v>-0.004463212049555378</v>
      </c>
    </row>
    <row r="1447" spans="1:4" ht="12.75">
      <c r="A1447" s="1">
        <v>34898</v>
      </c>
      <c r="B1447">
        <v>1.34209</v>
      </c>
      <c r="C1447">
        <f t="shared" si="44"/>
        <v>1.0022403273865088</v>
      </c>
      <c r="D1447">
        <f t="shared" si="45"/>
        <v>0.0022378215949405505</v>
      </c>
    </row>
    <row r="1448" spans="1:4" ht="12.75">
      <c r="A1448" s="1">
        <v>34899</v>
      </c>
      <c r="B1448">
        <v>1.34581</v>
      </c>
      <c r="C1448">
        <f t="shared" si="44"/>
        <v>1.0027717962282707</v>
      </c>
      <c r="D1448">
        <f t="shared" si="45"/>
        <v>0.0027679618848168368</v>
      </c>
    </row>
    <row r="1449" spans="1:4" ht="12.75">
      <c r="A1449" s="1">
        <v>34900</v>
      </c>
      <c r="B1449">
        <v>1.35224</v>
      </c>
      <c r="C1449">
        <f t="shared" si="44"/>
        <v>1.004777791813109</v>
      </c>
      <c r="D1449">
        <f t="shared" si="45"/>
        <v>0.004766414390715893</v>
      </c>
    </row>
    <row r="1450" spans="1:4" ht="12.75">
      <c r="A1450" s="1">
        <v>34901</v>
      </c>
      <c r="B1450">
        <v>1.34704</v>
      </c>
      <c r="C1450">
        <f t="shared" si="44"/>
        <v>0.9961545287818729</v>
      </c>
      <c r="D1450">
        <f t="shared" si="45"/>
        <v>-0.003852884052568541</v>
      </c>
    </row>
    <row r="1451" spans="1:4" ht="12.75">
      <c r="A1451" s="1">
        <v>34904</v>
      </c>
      <c r="B1451">
        <v>1.34995</v>
      </c>
      <c r="C1451">
        <f t="shared" si="44"/>
        <v>1.0021602921962227</v>
      </c>
      <c r="D1451">
        <f t="shared" si="45"/>
        <v>0.0021579621201961298</v>
      </c>
    </row>
    <row r="1452" spans="1:4" ht="12.75">
      <c r="A1452" s="1">
        <v>34905</v>
      </c>
      <c r="B1452">
        <v>1.34895</v>
      </c>
      <c r="C1452">
        <f t="shared" si="44"/>
        <v>0.9992592318234009</v>
      </c>
      <c r="D1452">
        <f t="shared" si="45"/>
        <v>-0.0007410426809158823</v>
      </c>
    </row>
    <row r="1453" spans="1:4" ht="12.75">
      <c r="A1453" s="1">
        <v>34906</v>
      </c>
      <c r="B1453">
        <v>1.34361</v>
      </c>
      <c r="C1453">
        <f t="shared" si="44"/>
        <v>0.996041365506505</v>
      </c>
      <c r="D1453">
        <f t="shared" si="45"/>
        <v>-0.0039664906269160465</v>
      </c>
    </row>
    <row r="1454" spans="1:4" ht="12.75">
      <c r="A1454" s="1">
        <v>34907</v>
      </c>
      <c r="B1454">
        <v>1.35034</v>
      </c>
      <c r="C1454">
        <f t="shared" si="44"/>
        <v>1.0050088939498814</v>
      </c>
      <c r="D1454">
        <f t="shared" si="45"/>
        <v>0.0049963911732551795</v>
      </c>
    </row>
    <row r="1455" spans="1:4" ht="12.75">
      <c r="A1455" s="1">
        <v>34908</v>
      </c>
      <c r="B1455">
        <v>1.35098</v>
      </c>
      <c r="C1455">
        <f t="shared" si="44"/>
        <v>1.0004739547077033</v>
      </c>
      <c r="D1455">
        <f t="shared" si="45"/>
        <v>0.0004738424266468291</v>
      </c>
    </row>
    <row r="1456" spans="1:4" ht="12.75">
      <c r="A1456" s="1">
        <v>34911</v>
      </c>
      <c r="B1456">
        <v>1.35727</v>
      </c>
      <c r="C1456">
        <f t="shared" si="44"/>
        <v>1.0046558794356688</v>
      </c>
      <c r="D1456">
        <f t="shared" si="45"/>
        <v>0.004645074354133448</v>
      </c>
    </row>
    <row r="1457" spans="1:4" ht="12.75">
      <c r="A1457" s="1">
        <v>34912</v>
      </c>
      <c r="B1457">
        <v>1.35123</v>
      </c>
      <c r="C1457">
        <f t="shared" si="44"/>
        <v>0.9955498905891974</v>
      </c>
      <c r="D1457">
        <f t="shared" si="45"/>
        <v>-0.004460040621956384</v>
      </c>
    </row>
    <row r="1458" spans="1:4" ht="12.75">
      <c r="A1458" s="1">
        <v>34913</v>
      </c>
      <c r="B1458">
        <v>1.34975</v>
      </c>
      <c r="C1458">
        <f t="shared" si="44"/>
        <v>0.9989047016422076</v>
      </c>
      <c r="D1458">
        <f t="shared" si="45"/>
        <v>-0.0010958986354008041</v>
      </c>
    </row>
    <row r="1459" spans="1:4" ht="12.75">
      <c r="A1459" s="1">
        <v>34914</v>
      </c>
      <c r="B1459">
        <v>1.34662</v>
      </c>
      <c r="C1459">
        <f t="shared" si="44"/>
        <v>0.9976810520466752</v>
      </c>
      <c r="D1459">
        <f t="shared" si="45"/>
        <v>-0.0023216408771021143</v>
      </c>
    </row>
    <row r="1460" spans="1:4" ht="12.75">
      <c r="A1460" s="1">
        <v>34915</v>
      </c>
      <c r="B1460">
        <v>1.34404</v>
      </c>
      <c r="C1460">
        <f t="shared" si="44"/>
        <v>0.9980840920229909</v>
      </c>
      <c r="D1460">
        <f t="shared" si="45"/>
        <v>-0.0019177456763142988</v>
      </c>
    </row>
    <row r="1461" spans="1:4" ht="12.75">
      <c r="A1461" s="1">
        <v>34918</v>
      </c>
      <c r="B1461">
        <v>1.34114</v>
      </c>
      <c r="C1461">
        <f t="shared" si="44"/>
        <v>0.9978423261212465</v>
      </c>
      <c r="D1461">
        <f t="shared" si="45"/>
        <v>-0.0021600050108559225</v>
      </c>
    </row>
    <row r="1462" spans="1:4" ht="12.75">
      <c r="A1462" s="1">
        <v>34919</v>
      </c>
      <c r="B1462">
        <v>1.33305</v>
      </c>
      <c r="C1462">
        <f t="shared" si="44"/>
        <v>0.9939678184231326</v>
      </c>
      <c r="D1462">
        <f t="shared" si="45"/>
        <v>-0.006050448681530081</v>
      </c>
    </row>
    <row r="1463" spans="1:4" ht="12.75">
      <c r="A1463" s="1">
        <v>34920</v>
      </c>
      <c r="B1463">
        <v>1.33348</v>
      </c>
      <c r="C1463">
        <f t="shared" si="44"/>
        <v>1.000322568545816</v>
      </c>
      <c r="D1463">
        <f t="shared" si="45"/>
        <v>0.0003225165317676373</v>
      </c>
    </row>
    <row r="1464" spans="1:4" ht="12.75">
      <c r="A1464" s="1">
        <v>34921</v>
      </c>
      <c r="B1464">
        <v>1.33255</v>
      </c>
      <c r="C1464">
        <f t="shared" si="44"/>
        <v>0.9993025767165611</v>
      </c>
      <c r="D1464">
        <f t="shared" si="45"/>
        <v>-0.0006976665961916184</v>
      </c>
    </row>
    <row r="1465" spans="1:4" ht="12.75">
      <c r="A1465" s="1">
        <v>34922</v>
      </c>
      <c r="B1465">
        <v>1.31415</v>
      </c>
      <c r="C1465">
        <f t="shared" si="44"/>
        <v>0.9861918877340438</v>
      </c>
      <c r="D1465">
        <f t="shared" si="45"/>
        <v>-0.013904331007687556</v>
      </c>
    </row>
    <row r="1466" spans="1:4" ht="12.75">
      <c r="A1466" s="1">
        <v>34925</v>
      </c>
      <c r="B1466">
        <v>1.31274</v>
      </c>
      <c r="C1466">
        <f t="shared" si="44"/>
        <v>0.9989270631206484</v>
      </c>
      <c r="D1466">
        <f t="shared" si="45"/>
        <v>-0.0010735128881760858</v>
      </c>
    </row>
    <row r="1467" spans="1:4" ht="12.75">
      <c r="A1467" s="1">
        <v>34926</v>
      </c>
      <c r="B1467">
        <v>1.3014</v>
      </c>
      <c r="C1467">
        <f t="shared" si="44"/>
        <v>0.9913615795968737</v>
      </c>
      <c r="D1467">
        <f t="shared" si="45"/>
        <v>-0.008675947831422741</v>
      </c>
    </row>
    <row r="1468" spans="1:4" ht="12.75">
      <c r="A1468" s="1">
        <v>34927</v>
      </c>
      <c r="B1468">
        <v>1.28099</v>
      </c>
      <c r="C1468">
        <f t="shared" si="44"/>
        <v>0.9843168895036116</v>
      </c>
      <c r="D1468">
        <f t="shared" si="45"/>
        <v>-0.015807391595868452</v>
      </c>
    </row>
    <row r="1469" spans="1:4" ht="12.75">
      <c r="A1469" s="1">
        <v>34928</v>
      </c>
      <c r="B1469">
        <v>1.27215</v>
      </c>
      <c r="C1469">
        <f t="shared" si="44"/>
        <v>0.9930990874245699</v>
      </c>
      <c r="D1469">
        <f t="shared" si="45"/>
        <v>-0.00692483398919657</v>
      </c>
    </row>
    <row r="1470" spans="1:4" ht="12.75">
      <c r="A1470" s="1">
        <v>34929</v>
      </c>
      <c r="B1470">
        <v>1.28022</v>
      </c>
      <c r="C1470">
        <f t="shared" si="44"/>
        <v>1.0063435915575993</v>
      </c>
      <c r="D1470">
        <f t="shared" si="45"/>
        <v>0.006323555669028539</v>
      </c>
    </row>
    <row r="1471" spans="1:4" ht="12.75">
      <c r="A1471" s="1">
        <v>34932</v>
      </c>
      <c r="B1471">
        <v>1.28067</v>
      </c>
      <c r="C1471">
        <f t="shared" si="44"/>
        <v>1.000351502085579</v>
      </c>
      <c r="D1471">
        <f t="shared" si="45"/>
        <v>0.0003514403231936673</v>
      </c>
    </row>
    <row r="1472" spans="1:4" ht="12.75">
      <c r="A1472" s="1">
        <v>34933</v>
      </c>
      <c r="B1472">
        <v>1.27239</v>
      </c>
      <c r="C1472">
        <f t="shared" si="44"/>
        <v>0.9935346342149031</v>
      </c>
      <c r="D1472">
        <f t="shared" si="45"/>
        <v>-0.006486356787720268</v>
      </c>
    </row>
    <row r="1473" spans="1:4" ht="12.75">
      <c r="A1473" s="1">
        <v>34934</v>
      </c>
      <c r="B1473">
        <v>1.27454</v>
      </c>
      <c r="C1473">
        <f t="shared" si="44"/>
        <v>1.0016897334936616</v>
      </c>
      <c r="D1473">
        <f t="shared" si="45"/>
        <v>0.001688307500161832</v>
      </c>
    </row>
    <row r="1474" spans="1:4" ht="12.75">
      <c r="A1474" s="1">
        <v>34935</v>
      </c>
      <c r="B1474">
        <v>1.26605</v>
      </c>
      <c r="C1474">
        <f t="shared" si="44"/>
        <v>0.9933387732044502</v>
      </c>
      <c r="D1474">
        <f t="shared" si="45"/>
        <v>-0.006683511785472945</v>
      </c>
    </row>
    <row r="1475" spans="1:4" ht="12.75">
      <c r="A1475" s="1">
        <v>34936</v>
      </c>
      <c r="B1475">
        <v>1.27893</v>
      </c>
      <c r="C1475">
        <f t="shared" si="44"/>
        <v>1.0101733738793885</v>
      </c>
      <c r="D1475">
        <f t="shared" si="45"/>
        <v>0.010121973428063783</v>
      </c>
    </row>
    <row r="1476" spans="1:4" ht="12.75">
      <c r="A1476" s="1">
        <v>34939</v>
      </c>
      <c r="B1476">
        <v>1.28936</v>
      </c>
      <c r="C1476">
        <f aca="true" t="shared" si="46" ref="C1476:C1539">B1476/B1475</f>
        <v>1.0081552547832955</v>
      </c>
      <c r="D1476">
        <f aca="true" t="shared" si="47" ref="D1476:D1539">LN(C1476)</f>
        <v>0.008122180391389332</v>
      </c>
    </row>
    <row r="1477" spans="1:4" ht="12.75">
      <c r="A1477" s="1">
        <v>34940</v>
      </c>
      <c r="B1477">
        <v>1.28302</v>
      </c>
      <c r="C1477">
        <f t="shared" si="46"/>
        <v>0.9950828317925172</v>
      </c>
      <c r="D1477">
        <f t="shared" si="47"/>
        <v>-0.004929297255788835</v>
      </c>
    </row>
    <row r="1478" spans="1:4" ht="12.75">
      <c r="A1478" s="1">
        <v>34941</v>
      </c>
      <c r="B1478">
        <v>1.27662</v>
      </c>
      <c r="C1478">
        <f t="shared" si="46"/>
        <v>0.9950117691072626</v>
      </c>
      <c r="D1478">
        <f t="shared" si="47"/>
        <v>-0.005000713644992302</v>
      </c>
    </row>
    <row r="1479" spans="1:4" ht="12.75">
      <c r="A1479" s="1">
        <v>34942</v>
      </c>
      <c r="B1479">
        <v>1.28637</v>
      </c>
      <c r="C1479">
        <f t="shared" si="46"/>
        <v>1.007637354890257</v>
      </c>
      <c r="D1479">
        <f t="shared" si="47"/>
        <v>0.007608337943561778</v>
      </c>
    </row>
    <row r="1480" spans="1:4" ht="12.75">
      <c r="A1480" s="1">
        <v>34943</v>
      </c>
      <c r="B1480">
        <v>1.28309</v>
      </c>
      <c r="C1480">
        <f t="shared" si="46"/>
        <v>0.9974501892923499</v>
      </c>
      <c r="D1480">
        <f t="shared" si="47"/>
        <v>-0.002553067011455878</v>
      </c>
    </row>
    <row r="1481" spans="1:4" ht="12.75">
      <c r="A1481" s="1">
        <v>34946</v>
      </c>
      <c r="B1481">
        <v>1.28928</v>
      </c>
      <c r="C1481">
        <f t="shared" si="46"/>
        <v>1.0048242913591408</v>
      </c>
      <c r="D1481">
        <f t="shared" si="47"/>
        <v>0.004812691757195092</v>
      </c>
    </row>
    <row r="1482" spans="1:4" ht="12.75">
      <c r="A1482" s="1">
        <v>34947</v>
      </c>
      <c r="B1482">
        <v>1.2849</v>
      </c>
      <c r="C1482">
        <f t="shared" si="46"/>
        <v>0.996602755026061</v>
      </c>
      <c r="D1482">
        <f t="shared" si="47"/>
        <v>-0.0034030287135475234</v>
      </c>
    </row>
    <row r="1483" spans="1:4" ht="12.75">
      <c r="A1483" s="1">
        <v>34948</v>
      </c>
      <c r="B1483">
        <v>1.27613</v>
      </c>
      <c r="C1483">
        <f t="shared" si="46"/>
        <v>0.9931745661140945</v>
      </c>
      <c r="D1483">
        <f t="shared" si="47"/>
        <v>-0.006848833696460992</v>
      </c>
    </row>
    <row r="1484" spans="1:4" ht="12.75">
      <c r="A1484" s="1">
        <v>34949</v>
      </c>
      <c r="B1484">
        <v>1.27672</v>
      </c>
      <c r="C1484">
        <f t="shared" si="46"/>
        <v>1.0004623353420108</v>
      </c>
      <c r="D1484">
        <f t="shared" si="47"/>
        <v>0.0004622284979571391</v>
      </c>
    </row>
    <row r="1485" spans="1:4" ht="12.75">
      <c r="A1485" s="1">
        <v>34950</v>
      </c>
      <c r="B1485">
        <v>1.27173</v>
      </c>
      <c r="C1485">
        <f t="shared" si="46"/>
        <v>0.9960915470894166</v>
      </c>
      <c r="D1485">
        <f t="shared" si="47"/>
        <v>-0.0039161108730302345</v>
      </c>
    </row>
    <row r="1486" spans="1:4" ht="12.75">
      <c r="A1486" s="1">
        <v>34953</v>
      </c>
      <c r="B1486">
        <v>1.28339</v>
      </c>
      <c r="C1486">
        <f t="shared" si="46"/>
        <v>1.0091686128344852</v>
      </c>
      <c r="D1486">
        <f t="shared" si="47"/>
        <v>0.009126836265134655</v>
      </c>
    </row>
    <row r="1487" spans="1:4" ht="12.75">
      <c r="A1487" s="1">
        <v>34954</v>
      </c>
      <c r="B1487">
        <v>1.27964</v>
      </c>
      <c r="C1487">
        <f t="shared" si="46"/>
        <v>0.9970780510990425</v>
      </c>
      <c r="D1487">
        <f t="shared" si="47"/>
        <v>-0.0029262261275711248</v>
      </c>
    </row>
    <row r="1488" spans="1:4" ht="12.75">
      <c r="A1488" s="1">
        <v>34955</v>
      </c>
      <c r="B1488">
        <v>1.27339</v>
      </c>
      <c r="C1488">
        <f t="shared" si="46"/>
        <v>0.9951158138226376</v>
      </c>
      <c r="D1488">
        <f t="shared" si="47"/>
        <v>-0.004896152795364192</v>
      </c>
    </row>
    <row r="1489" spans="1:4" ht="12.75">
      <c r="A1489" s="1">
        <v>34956</v>
      </c>
      <c r="B1489">
        <v>1.27119</v>
      </c>
      <c r="C1489">
        <f t="shared" si="46"/>
        <v>0.9982723281948186</v>
      </c>
      <c r="D1489">
        <f t="shared" si="47"/>
        <v>-0.0017291659512920178</v>
      </c>
    </row>
    <row r="1490" spans="1:4" ht="12.75">
      <c r="A1490" s="1">
        <v>34957</v>
      </c>
      <c r="B1490">
        <v>1.26846</v>
      </c>
      <c r="C1490">
        <f t="shared" si="46"/>
        <v>0.9978524060132631</v>
      </c>
      <c r="D1490">
        <f t="shared" si="47"/>
        <v>-0.002149903373712322</v>
      </c>
    </row>
    <row r="1491" spans="1:4" ht="12.75">
      <c r="A1491" s="1">
        <v>34960</v>
      </c>
      <c r="B1491">
        <v>1.27107</v>
      </c>
      <c r="C1491">
        <f t="shared" si="46"/>
        <v>1.0020576131687242</v>
      </c>
      <c r="D1491">
        <f t="shared" si="47"/>
        <v>0.0020554991820959595</v>
      </c>
    </row>
    <row r="1492" spans="1:4" ht="12.75">
      <c r="A1492" s="1">
        <v>34961</v>
      </c>
      <c r="B1492">
        <v>1.27022</v>
      </c>
      <c r="C1492">
        <f t="shared" si="46"/>
        <v>0.9993312720778557</v>
      </c>
      <c r="D1492">
        <f t="shared" si="47"/>
        <v>-0.0006689516203956729</v>
      </c>
    </row>
    <row r="1493" spans="1:4" ht="12.75">
      <c r="A1493" s="1">
        <v>34962</v>
      </c>
      <c r="B1493">
        <v>1.27526</v>
      </c>
      <c r="C1493">
        <f t="shared" si="46"/>
        <v>1.0039678165986996</v>
      </c>
      <c r="D1493">
        <f t="shared" si="47"/>
        <v>0.003959965575181088</v>
      </c>
    </row>
    <row r="1494" spans="1:4" ht="12.75">
      <c r="A1494" s="1">
        <v>34963</v>
      </c>
      <c r="B1494">
        <v>1.29929</v>
      </c>
      <c r="C1494">
        <f t="shared" si="46"/>
        <v>1.0188432162853065</v>
      </c>
      <c r="D1494">
        <f t="shared" si="47"/>
        <v>0.018667882035160063</v>
      </c>
    </row>
    <row r="1495" spans="1:4" ht="12.75">
      <c r="A1495" s="1">
        <v>34964</v>
      </c>
      <c r="B1495">
        <v>1.31582</v>
      </c>
      <c r="C1495">
        <f t="shared" si="46"/>
        <v>1.0127223329664663</v>
      </c>
      <c r="D1495">
        <f t="shared" si="47"/>
        <v>0.01264208400764432</v>
      </c>
    </row>
    <row r="1496" spans="1:4" ht="12.75">
      <c r="A1496" s="1">
        <v>34967</v>
      </c>
      <c r="B1496">
        <v>1.31509</v>
      </c>
      <c r="C1496">
        <f t="shared" si="46"/>
        <v>0.9994452128710615</v>
      </c>
      <c r="D1496">
        <f t="shared" si="47"/>
        <v>-0.00055494108026052</v>
      </c>
    </row>
    <row r="1497" spans="1:4" ht="12.75">
      <c r="A1497" s="1">
        <v>34968</v>
      </c>
      <c r="B1497">
        <v>1.3067</v>
      </c>
      <c r="C1497">
        <f t="shared" si="46"/>
        <v>0.99362020850284</v>
      </c>
      <c r="D1497">
        <f t="shared" si="47"/>
        <v>-0.006400229339420519</v>
      </c>
    </row>
    <row r="1498" spans="1:4" ht="12.75">
      <c r="A1498" s="1">
        <v>34969</v>
      </c>
      <c r="B1498">
        <v>1.31455</v>
      </c>
      <c r="C1498">
        <f t="shared" si="46"/>
        <v>1.0060074998086785</v>
      </c>
      <c r="D1498">
        <f t="shared" si="47"/>
        <v>0.005989526727967791</v>
      </c>
    </row>
    <row r="1499" spans="1:4" ht="12.75">
      <c r="A1499" s="1">
        <v>34970</v>
      </c>
      <c r="B1499">
        <v>1.32045</v>
      </c>
      <c r="C1499">
        <f t="shared" si="46"/>
        <v>1.0044882279106917</v>
      </c>
      <c r="D1499">
        <f t="shared" si="47"/>
        <v>0.004478185851956613</v>
      </c>
    </row>
    <row r="1500" spans="1:4" ht="12.75">
      <c r="A1500" s="1">
        <v>34971</v>
      </c>
      <c r="B1500">
        <v>1.31847</v>
      </c>
      <c r="C1500">
        <f t="shared" si="46"/>
        <v>0.9985005111893673</v>
      </c>
      <c r="D1500">
        <f t="shared" si="47"/>
        <v>-0.0015006141690949062</v>
      </c>
    </row>
    <row r="1501" spans="1:4" ht="12.75">
      <c r="A1501" s="1">
        <v>34974</v>
      </c>
      <c r="B1501">
        <v>1.31223</v>
      </c>
      <c r="C1501">
        <f t="shared" si="46"/>
        <v>0.9952672415754624</v>
      </c>
      <c r="D1501">
        <f t="shared" si="47"/>
        <v>-0.004743993387951317</v>
      </c>
    </row>
    <row r="1502" spans="1:4" ht="12.75">
      <c r="A1502" s="1">
        <v>34975</v>
      </c>
      <c r="B1502">
        <v>1.30985</v>
      </c>
      <c r="C1502">
        <f t="shared" si="46"/>
        <v>0.9981862935613421</v>
      </c>
      <c r="D1502">
        <f t="shared" si="47"/>
        <v>-0.0018153531956377367</v>
      </c>
    </row>
    <row r="1503" spans="1:4" ht="12.75">
      <c r="A1503" s="1">
        <v>34976</v>
      </c>
      <c r="B1503">
        <v>1.30904</v>
      </c>
      <c r="C1503">
        <f t="shared" si="46"/>
        <v>0.9993816085811352</v>
      </c>
      <c r="D1503">
        <f t="shared" si="47"/>
        <v>-0.0006185827017007429</v>
      </c>
    </row>
    <row r="1504" spans="1:4" ht="12.75">
      <c r="A1504" s="1">
        <v>34977</v>
      </c>
      <c r="B1504">
        <v>1.31049</v>
      </c>
      <c r="C1504">
        <f t="shared" si="46"/>
        <v>1.0011076819654097</v>
      </c>
      <c r="D1504">
        <f t="shared" si="47"/>
        <v>0.001107068938392307</v>
      </c>
    </row>
    <row r="1505" spans="1:4" ht="12.75">
      <c r="A1505" s="1">
        <v>34978</v>
      </c>
      <c r="B1505">
        <v>1.31934</v>
      </c>
      <c r="C1505">
        <f t="shared" si="46"/>
        <v>1.0067531991850376</v>
      </c>
      <c r="D1505">
        <f t="shared" si="47"/>
        <v>0.006730498479701651</v>
      </c>
    </row>
    <row r="1506" spans="1:4" ht="12.75">
      <c r="A1506" s="1">
        <v>34981</v>
      </c>
      <c r="B1506">
        <v>1.32151</v>
      </c>
      <c r="C1506">
        <f t="shared" si="46"/>
        <v>1.0016447617748268</v>
      </c>
      <c r="D1506">
        <f t="shared" si="47"/>
        <v>0.0016434106355107672</v>
      </c>
    </row>
    <row r="1507" spans="1:4" ht="12.75">
      <c r="A1507" s="1">
        <v>34982</v>
      </c>
      <c r="B1507">
        <v>1.31841</v>
      </c>
      <c r="C1507">
        <f t="shared" si="46"/>
        <v>0.99765419860614</v>
      </c>
      <c r="D1507">
        <f t="shared" si="47"/>
        <v>-0.002348557096347024</v>
      </c>
    </row>
    <row r="1508" spans="1:4" ht="12.75">
      <c r="A1508" s="1">
        <v>34983</v>
      </c>
      <c r="B1508">
        <v>1.31428</v>
      </c>
      <c r="C1508">
        <f t="shared" si="46"/>
        <v>0.9968674388088681</v>
      </c>
      <c r="D1508">
        <f t="shared" si="47"/>
        <v>-0.003137477931618552</v>
      </c>
    </row>
    <row r="1509" spans="1:4" ht="12.75">
      <c r="A1509" s="1">
        <v>34984</v>
      </c>
      <c r="B1509">
        <v>1.31833</v>
      </c>
      <c r="C1509">
        <f t="shared" si="46"/>
        <v>1.0030815351371094</v>
      </c>
      <c r="D1509">
        <f t="shared" si="47"/>
        <v>0.003076796939162232</v>
      </c>
    </row>
    <row r="1510" spans="1:4" ht="12.75">
      <c r="A1510" s="1">
        <v>34985</v>
      </c>
      <c r="B1510">
        <v>1.31487</v>
      </c>
      <c r="C1510">
        <f t="shared" si="46"/>
        <v>0.9973754674474524</v>
      </c>
      <c r="D1510">
        <f t="shared" si="47"/>
        <v>-0.0026279826760703955</v>
      </c>
    </row>
    <row r="1511" spans="1:4" ht="12.75">
      <c r="A1511" s="1">
        <v>34988</v>
      </c>
      <c r="B1511">
        <v>1.31924</v>
      </c>
      <c r="C1511">
        <f t="shared" si="46"/>
        <v>1.0033235224775072</v>
      </c>
      <c r="D1511">
        <f t="shared" si="47"/>
        <v>0.00331801178324645</v>
      </c>
    </row>
    <row r="1512" spans="1:4" ht="12.75">
      <c r="A1512" s="1">
        <v>34989</v>
      </c>
      <c r="B1512">
        <v>1.31674</v>
      </c>
      <c r="C1512">
        <f t="shared" si="46"/>
        <v>0.9981049695279101</v>
      </c>
      <c r="D1512">
        <f t="shared" si="47"/>
        <v>-0.0018968283140042047</v>
      </c>
    </row>
    <row r="1513" spans="1:4" ht="12.75">
      <c r="A1513" s="1">
        <v>34990</v>
      </c>
      <c r="B1513">
        <v>1.31492</v>
      </c>
      <c r="C1513">
        <f t="shared" si="46"/>
        <v>0.998617798502362</v>
      </c>
      <c r="D1513">
        <f t="shared" si="47"/>
        <v>-0.0013831576192647687</v>
      </c>
    </row>
    <row r="1514" spans="1:4" ht="12.75">
      <c r="A1514" s="1">
        <v>34991</v>
      </c>
      <c r="B1514">
        <v>1.31978</v>
      </c>
      <c r="C1514">
        <f t="shared" si="46"/>
        <v>1.0036960423447814</v>
      </c>
      <c r="D1514">
        <f t="shared" si="47"/>
        <v>0.003689228763968783</v>
      </c>
    </row>
    <row r="1515" spans="1:4" ht="12.75">
      <c r="A1515" s="1">
        <v>34992</v>
      </c>
      <c r="B1515">
        <v>1.32663</v>
      </c>
      <c r="C1515">
        <f t="shared" si="46"/>
        <v>1.0051902589825576</v>
      </c>
      <c r="D1515">
        <f t="shared" si="47"/>
        <v>0.005176836014159457</v>
      </c>
    </row>
    <row r="1516" spans="1:4" ht="12.75">
      <c r="A1516" s="1">
        <v>34995</v>
      </c>
      <c r="B1516">
        <v>1.33923</v>
      </c>
      <c r="C1516">
        <f t="shared" si="46"/>
        <v>1.0094977499378124</v>
      </c>
      <c r="D1516">
        <f t="shared" si="47"/>
        <v>0.009452929880517207</v>
      </c>
    </row>
    <row r="1517" spans="1:4" ht="12.75">
      <c r="A1517" s="1">
        <v>34996</v>
      </c>
      <c r="B1517">
        <v>1.33944</v>
      </c>
      <c r="C1517">
        <f t="shared" si="46"/>
        <v>1.0001568065231514</v>
      </c>
      <c r="D1517">
        <f t="shared" si="47"/>
        <v>0.00015679423029361906</v>
      </c>
    </row>
    <row r="1518" spans="1:4" ht="12.75">
      <c r="A1518" s="1">
        <v>34997</v>
      </c>
      <c r="B1518">
        <v>1.33351</v>
      </c>
      <c r="C1518">
        <f t="shared" si="46"/>
        <v>0.9955727766827929</v>
      </c>
      <c r="D1518">
        <f t="shared" si="47"/>
        <v>-0.004437052491719458</v>
      </c>
    </row>
    <row r="1519" spans="1:4" ht="12.75">
      <c r="A1519" s="1">
        <v>34998</v>
      </c>
      <c r="B1519">
        <v>1.33379</v>
      </c>
      <c r="C1519">
        <f t="shared" si="46"/>
        <v>1.0002099721786863</v>
      </c>
      <c r="D1519">
        <f t="shared" si="47"/>
        <v>0.00020995013761372245</v>
      </c>
    </row>
    <row r="1520" spans="1:4" ht="12.75">
      <c r="A1520" s="1">
        <v>34999</v>
      </c>
      <c r="B1520">
        <v>1.34088</v>
      </c>
      <c r="C1520">
        <f t="shared" si="46"/>
        <v>1.0053156793798124</v>
      </c>
      <c r="D1520">
        <f t="shared" si="47"/>
        <v>0.005301601024820973</v>
      </c>
    </row>
    <row r="1521" spans="1:4" ht="12.75">
      <c r="A1521" s="1">
        <v>35002</v>
      </c>
      <c r="B1521">
        <v>1.32837</v>
      </c>
      <c r="C1521">
        <f t="shared" si="46"/>
        <v>0.990670306067657</v>
      </c>
      <c r="D1521">
        <f t="shared" si="47"/>
        <v>-0.00937348813059287</v>
      </c>
    </row>
    <row r="1522" spans="1:4" ht="12.75">
      <c r="A1522" s="1">
        <v>35003</v>
      </c>
      <c r="B1522">
        <v>1.3269</v>
      </c>
      <c r="C1522">
        <f t="shared" si="46"/>
        <v>0.9988933806093181</v>
      </c>
      <c r="D1522">
        <f t="shared" si="47"/>
        <v>-0.0011072321460194948</v>
      </c>
    </row>
    <row r="1523" spans="1:4" ht="12.75">
      <c r="A1523" s="1">
        <v>35004</v>
      </c>
      <c r="B1523">
        <v>1.32645</v>
      </c>
      <c r="C1523">
        <f t="shared" si="46"/>
        <v>0.9996608636671942</v>
      </c>
      <c r="D1523">
        <f t="shared" si="47"/>
        <v>-0.0003391938525369698</v>
      </c>
    </row>
    <row r="1524" spans="1:4" ht="12.75">
      <c r="A1524" s="1">
        <v>35005</v>
      </c>
      <c r="B1524">
        <v>1.32189</v>
      </c>
      <c r="C1524">
        <f t="shared" si="46"/>
        <v>0.9965622526291983</v>
      </c>
      <c r="D1524">
        <f t="shared" si="47"/>
        <v>-0.0034436700018630638</v>
      </c>
    </row>
    <row r="1525" spans="1:4" ht="12.75">
      <c r="A1525" s="1">
        <v>35006</v>
      </c>
      <c r="B1525">
        <v>1.32024</v>
      </c>
      <c r="C1525">
        <f t="shared" si="46"/>
        <v>0.9987517872137621</v>
      </c>
      <c r="D1525">
        <f t="shared" si="47"/>
        <v>-0.0012489924526783538</v>
      </c>
    </row>
    <row r="1526" spans="1:4" ht="12.75">
      <c r="A1526" s="1">
        <v>35009</v>
      </c>
      <c r="B1526">
        <v>1.32802</v>
      </c>
      <c r="C1526">
        <f t="shared" si="46"/>
        <v>1.0058928679634005</v>
      </c>
      <c r="D1526">
        <f t="shared" si="47"/>
        <v>0.005875572928626294</v>
      </c>
    </row>
    <row r="1527" spans="1:4" ht="12.75">
      <c r="A1527" s="1">
        <v>35010</v>
      </c>
      <c r="B1527">
        <v>1.32501</v>
      </c>
      <c r="C1527">
        <f t="shared" si="46"/>
        <v>0.9977334678694598</v>
      </c>
      <c r="D1527">
        <f t="shared" si="47"/>
        <v>-0.0022691046022845396</v>
      </c>
    </row>
    <row r="1528" spans="1:4" ht="12.75">
      <c r="A1528" s="1">
        <v>35011</v>
      </c>
      <c r="B1528">
        <v>1.32651</v>
      </c>
      <c r="C1528">
        <f t="shared" si="46"/>
        <v>1.0011320669277968</v>
      </c>
      <c r="D1528">
        <f t="shared" si="47"/>
        <v>0.0011314266232317852</v>
      </c>
    </row>
    <row r="1529" spans="1:4" ht="12.75">
      <c r="A1529" s="1">
        <v>35012</v>
      </c>
      <c r="B1529">
        <v>1.32117</v>
      </c>
      <c r="C1529">
        <f t="shared" si="46"/>
        <v>0.995974398986815</v>
      </c>
      <c r="D1529">
        <f t="shared" si="47"/>
        <v>-0.004033725556386929</v>
      </c>
    </row>
    <row r="1530" spans="1:4" ht="12.75">
      <c r="A1530" s="1">
        <v>35013</v>
      </c>
      <c r="B1530">
        <v>1.32823</v>
      </c>
      <c r="C1530">
        <f t="shared" si="46"/>
        <v>1.0053437483442706</v>
      </c>
      <c r="D1530">
        <f t="shared" si="47"/>
        <v>0.00532952118282792</v>
      </c>
    </row>
    <row r="1531" spans="1:4" ht="12.75">
      <c r="A1531" s="1">
        <v>35016</v>
      </c>
      <c r="B1531">
        <v>1.32896</v>
      </c>
      <c r="C1531">
        <f t="shared" si="46"/>
        <v>1.0005496036078088</v>
      </c>
      <c r="D1531">
        <f t="shared" si="47"/>
        <v>0.0005494526310616096</v>
      </c>
    </row>
    <row r="1532" spans="1:4" ht="12.75">
      <c r="A1532" s="1">
        <v>35017</v>
      </c>
      <c r="B1532">
        <v>1.32181</v>
      </c>
      <c r="C1532">
        <f t="shared" si="46"/>
        <v>0.9946198531182278</v>
      </c>
      <c r="D1532">
        <f t="shared" si="47"/>
        <v>-0.005394671993588896</v>
      </c>
    </row>
    <row r="1533" spans="1:4" ht="12.75">
      <c r="A1533" s="1">
        <v>35018</v>
      </c>
      <c r="B1533">
        <v>1.3338</v>
      </c>
      <c r="C1533">
        <f t="shared" si="46"/>
        <v>1.0090708952118688</v>
      </c>
      <c r="D1533">
        <f t="shared" si="47"/>
        <v>0.009030001749406238</v>
      </c>
    </row>
    <row r="1534" spans="1:4" ht="12.75">
      <c r="A1534" s="1">
        <v>35019</v>
      </c>
      <c r="B1534">
        <v>1.33209</v>
      </c>
      <c r="C1534">
        <f t="shared" si="46"/>
        <v>0.9987179487179486</v>
      </c>
      <c r="D1534">
        <f t="shared" si="47"/>
        <v>-0.0012828738128892636</v>
      </c>
    </row>
    <row r="1535" spans="1:4" ht="12.75">
      <c r="A1535" s="1">
        <v>35020</v>
      </c>
      <c r="B1535">
        <v>1.33437</v>
      </c>
      <c r="C1535">
        <f t="shared" si="46"/>
        <v>1.0017115960633292</v>
      </c>
      <c r="D1535">
        <f t="shared" si="47"/>
        <v>0.0017101329520529131</v>
      </c>
    </row>
    <row r="1536" spans="1:4" ht="12.75">
      <c r="A1536" s="1">
        <v>35023</v>
      </c>
      <c r="B1536">
        <v>1.32325</v>
      </c>
      <c r="C1536">
        <f t="shared" si="46"/>
        <v>0.9916664793123346</v>
      </c>
      <c r="D1536">
        <f t="shared" si="47"/>
        <v>-0.008368438599272627</v>
      </c>
    </row>
    <row r="1537" spans="1:4" ht="12.75">
      <c r="A1537" s="1">
        <v>35024</v>
      </c>
      <c r="B1537">
        <v>1.32842</v>
      </c>
      <c r="C1537">
        <f t="shared" si="46"/>
        <v>1.0039070470432647</v>
      </c>
      <c r="D1537">
        <f t="shared" si="47"/>
        <v>0.003899434357271213</v>
      </c>
    </row>
    <row r="1538" spans="1:4" ht="12.75">
      <c r="A1538" s="1">
        <v>35025</v>
      </c>
      <c r="B1538">
        <v>1.32917</v>
      </c>
      <c r="C1538">
        <f t="shared" si="46"/>
        <v>1.0005645804790653</v>
      </c>
      <c r="D1538">
        <f t="shared" si="47"/>
        <v>0.0005644211634680949</v>
      </c>
    </row>
    <row r="1539" spans="1:4" ht="12.75">
      <c r="A1539" s="1">
        <v>35026</v>
      </c>
      <c r="B1539">
        <v>1.32757</v>
      </c>
      <c r="C1539">
        <f t="shared" si="46"/>
        <v>0.9987962412633448</v>
      </c>
      <c r="D1539">
        <f t="shared" si="47"/>
        <v>-0.001204483836158257</v>
      </c>
    </row>
    <row r="1540" spans="1:4" ht="12.75">
      <c r="A1540" s="1">
        <v>35027</v>
      </c>
      <c r="B1540">
        <v>1.32549</v>
      </c>
      <c r="C1540">
        <f aca="true" t="shared" si="48" ref="C1540:C1603">B1540/B1539</f>
        <v>0.9984332276264153</v>
      </c>
      <c r="D1540">
        <f aca="true" t="shared" si="49" ref="D1540:D1603">LN(C1540)</f>
        <v>-0.0015680010449532998</v>
      </c>
    </row>
    <row r="1541" spans="1:4" ht="12.75">
      <c r="A1541" s="1">
        <v>35030</v>
      </c>
      <c r="B1541">
        <v>1.31676</v>
      </c>
      <c r="C1541">
        <f t="shared" si="48"/>
        <v>0.9934137564221532</v>
      </c>
      <c r="D1541">
        <f t="shared" si="49"/>
        <v>-0.0066080285870166715</v>
      </c>
    </row>
    <row r="1542" spans="1:4" ht="12.75">
      <c r="A1542" s="1">
        <v>35031</v>
      </c>
      <c r="B1542">
        <v>1.31073</v>
      </c>
      <c r="C1542">
        <f t="shared" si="48"/>
        <v>0.9954205777818281</v>
      </c>
      <c r="D1542">
        <f t="shared" si="49"/>
        <v>-0.004589939894301604</v>
      </c>
    </row>
    <row r="1543" spans="1:4" ht="12.75">
      <c r="A1543" s="1">
        <v>35032</v>
      </c>
      <c r="B1543">
        <v>1.30783</v>
      </c>
      <c r="C1543">
        <f t="shared" si="48"/>
        <v>0.9977874924660305</v>
      </c>
      <c r="D1543">
        <f t="shared" si="49"/>
        <v>-0.0022149587449794036</v>
      </c>
    </row>
    <row r="1544" spans="1:4" ht="12.75">
      <c r="A1544" s="1">
        <v>35033</v>
      </c>
      <c r="B1544">
        <v>1.30593</v>
      </c>
      <c r="C1544">
        <f t="shared" si="48"/>
        <v>0.9985472117935817</v>
      </c>
      <c r="D1544">
        <f t="shared" si="49"/>
        <v>-0.0014538445264013723</v>
      </c>
    </row>
    <row r="1545" spans="1:4" ht="12.75">
      <c r="A1545" s="1">
        <v>35034</v>
      </c>
      <c r="B1545">
        <v>1.29596</v>
      </c>
      <c r="C1545">
        <f t="shared" si="48"/>
        <v>0.9923655938679714</v>
      </c>
      <c r="D1545">
        <f t="shared" si="49"/>
        <v>-0.007663697386645646</v>
      </c>
    </row>
    <row r="1546" spans="1:4" ht="12.75">
      <c r="A1546" s="1">
        <v>35037</v>
      </c>
      <c r="B1546">
        <v>1.3054</v>
      </c>
      <c r="C1546">
        <f t="shared" si="48"/>
        <v>1.0072841754375135</v>
      </c>
      <c r="D1546">
        <f t="shared" si="49"/>
        <v>0.007257773962737024</v>
      </c>
    </row>
    <row r="1547" spans="1:4" ht="12.75">
      <c r="A1547" s="1">
        <v>35038</v>
      </c>
      <c r="B1547">
        <v>1.30755</v>
      </c>
      <c r="C1547">
        <f t="shared" si="48"/>
        <v>1.001647004749502</v>
      </c>
      <c r="D1547">
        <f t="shared" si="49"/>
        <v>0.0016456499245776997</v>
      </c>
    </row>
    <row r="1548" spans="1:4" ht="12.75">
      <c r="A1548" s="1">
        <v>35039</v>
      </c>
      <c r="B1548">
        <v>1.30486</v>
      </c>
      <c r="C1548">
        <f t="shared" si="48"/>
        <v>0.9979427172957056</v>
      </c>
      <c r="D1548">
        <f t="shared" si="49"/>
        <v>-0.0020594018172655545</v>
      </c>
    </row>
    <row r="1549" spans="1:4" ht="12.75">
      <c r="A1549" s="1">
        <v>35040</v>
      </c>
      <c r="B1549">
        <v>1.30445</v>
      </c>
      <c r="C1549">
        <f t="shared" si="48"/>
        <v>0.9996857900464419</v>
      </c>
      <c r="D1549">
        <f t="shared" si="49"/>
        <v>-0.0003142593278484551</v>
      </c>
    </row>
    <row r="1550" spans="1:4" ht="12.75">
      <c r="A1550" s="1">
        <v>35041</v>
      </c>
      <c r="B1550">
        <v>1.29793</v>
      </c>
      <c r="C1550">
        <f t="shared" si="48"/>
        <v>0.9950017248648855</v>
      </c>
      <c r="D1550">
        <f t="shared" si="49"/>
        <v>-0.005010808292498634</v>
      </c>
    </row>
    <row r="1551" spans="1:4" ht="12.75">
      <c r="A1551" s="1">
        <v>35044</v>
      </c>
      <c r="B1551">
        <v>1.30129</v>
      </c>
      <c r="C1551">
        <f t="shared" si="48"/>
        <v>1.0025887374511724</v>
      </c>
      <c r="D1551">
        <f t="shared" si="49"/>
        <v>0.0025853924420334616</v>
      </c>
    </row>
    <row r="1552" spans="1:4" ht="12.75">
      <c r="A1552" s="1">
        <v>35045</v>
      </c>
      <c r="B1552">
        <v>1.29898</v>
      </c>
      <c r="C1552">
        <f t="shared" si="48"/>
        <v>0.9982248384295583</v>
      </c>
      <c r="D1552">
        <f t="shared" si="49"/>
        <v>-0.0017767390368571797</v>
      </c>
    </row>
    <row r="1553" spans="1:4" ht="12.75">
      <c r="A1553" s="1">
        <v>35046</v>
      </c>
      <c r="B1553">
        <v>1.29446</v>
      </c>
      <c r="C1553">
        <f t="shared" si="48"/>
        <v>0.9965203467335909</v>
      </c>
      <c r="D1553">
        <f t="shared" si="49"/>
        <v>-0.003485721340454799</v>
      </c>
    </row>
    <row r="1554" spans="1:4" ht="12.75">
      <c r="A1554" s="1">
        <v>35047</v>
      </c>
      <c r="B1554">
        <v>1.29818</v>
      </c>
      <c r="C1554">
        <f t="shared" si="48"/>
        <v>1.0028737852077314</v>
      </c>
      <c r="D1554">
        <f t="shared" si="49"/>
        <v>0.0028696637811963187</v>
      </c>
    </row>
    <row r="1555" spans="1:4" ht="12.75">
      <c r="A1555" s="1">
        <v>35048</v>
      </c>
      <c r="B1555">
        <v>1.30207</v>
      </c>
      <c r="C1555">
        <f t="shared" si="48"/>
        <v>1.0029965027962224</v>
      </c>
      <c r="D1555">
        <f t="shared" si="49"/>
        <v>0.0029920222301728487</v>
      </c>
    </row>
    <row r="1556" spans="1:4" ht="12.75">
      <c r="A1556" s="1">
        <v>35051</v>
      </c>
      <c r="B1556">
        <v>1.30678</v>
      </c>
      <c r="C1556">
        <f t="shared" si="48"/>
        <v>1.0036173170413265</v>
      </c>
      <c r="D1556">
        <f t="shared" si="49"/>
        <v>0.00361079028486723</v>
      </c>
    </row>
    <row r="1557" spans="1:4" ht="12.75">
      <c r="A1557" s="1">
        <v>35052</v>
      </c>
      <c r="B1557">
        <v>1.30898</v>
      </c>
      <c r="C1557">
        <f t="shared" si="48"/>
        <v>1.0016835274491498</v>
      </c>
      <c r="D1557">
        <f t="shared" si="49"/>
        <v>0.0016821119053289986</v>
      </c>
    </row>
    <row r="1558" spans="1:4" ht="12.75">
      <c r="A1558" s="1">
        <v>35053</v>
      </c>
      <c r="B1558">
        <v>1.30436</v>
      </c>
      <c r="C1558">
        <f t="shared" si="48"/>
        <v>0.9964705343091567</v>
      </c>
      <c r="D1558">
        <f t="shared" si="49"/>
        <v>-0.0035357089494483314</v>
      </c>
    </row>
    <row r="1559" spans="1:4" ht="12.75">
      <c r="A1559" s="1">
        <v>35054</v>
      </c>
      <c r="B1559">
        <v>1.30609</v>
      </c>
      <c r="C1559">
        <f t="shared" si="48"/>
        <v>1.0013263209543377</v>
      </c>
      <c r="D1559">
        <f t="shared" si="49"/>
        <v>0.0013254421676503968</v>
      </c>
    </row>
    <row r="1560" spans="1:4" ht="12.75">
      <c r="A1560" s="1">
        <v>35055</v>
      </c>
      <c r="B1560">
        <v>1.30449</v>
      </c>
      <c r="C1560">
        <f t="shared" si="48"/>
        <v>0.9987749695656502</v>
      </c>
      <c r="D1560">
        <f t="shared" si="49"/>
        <v>-0.0012257813974968486</v>
      </c>
    </row>
    <row r="1561" spans="1:4" ht="12.75">
      <c r="A1561" s="1">
        <v>35058</v>
      </c>
      <c r="B1561">
        <v>1.30449</v>
      </c>
      <c r="C1561">
        <f t="shared" si="48"/>
        <v>1</v>
      </c>
      <c r="D1561">
        <f t="shared" si="49"/>
        <v>0</v>
      </c>
    </row>
    <row r="1562" spans="1:4" ht="12.75">
      <c r="A1562" s="1">
        <v>35059</v>
      </c>
      <c r="B1562">
        <v>1.30449</v>
      </c>
      <c r="C1562">
        <f t="shared" si="48"/>
        <v>1</v>
      </c>
      <c r="D1562">
        <f t="shared" si="49"/>
        <v>0</v>
      </c>
    </row>
    <row r="1563" spans="1:5" ht="12.75">
      <c r="A1563" s="1">
        <v>35060</v>
      </c>
      <c r="B1563">
        <v>1.3117</v>
      </c>
      <c r="C1563">
        <f t="shared" si="48"/>
        <v>1.0055270642166672</v>
      </c>
      <c r="D1563">
        <f t="shared" si="49"/>
        <v>0.005511846046025735</v>
      </c>
      <c r="E1563" s="3">
        <f>STDEV(D1304:D1563)*SQRT(259)</f>
        <v>0.10814879272346575</v>
      </c>
    </row>
    <row r="1564" spans="1:4" ht="12.75">
      <c r="A1564" s="1">
        <v>35061</v>
      </c>
      <c r="B1564">
        <v>1.314</v>
      </c>
      <c r="C1564">
        <f t="shared" si="48"/>
        <v>1.001753449721735</v>
      </c>
      <c r="D1564">
        <f t="shared" si="49"/>
        <v>0.0017519142234557388</v>
      </c>
    </row>
    <row r="1565" spans="1:4" ht="12.75">
      <c r="A1565" s="1">
        <v>35062</v>
      </c>
      <c r="B1565">
        <v>1.31424</v>
      </c>
      <c r="C1565">
        <f t="shared" si="48"/>
        <v>1.0001826484018266</v>
      </c>
      <c r="D1565">
        <f t="shared" si="49"/>
        <v>0.00018263172363803333</v>
      </c>
    </row>
    <row r="1566" spans="1:5" ht="12.75">
      <c r="A1566" s="1">
        <v>35065</v>
      </c>
      <c r="B1566">
        <v>1.31424</v>
      </c>
      <c r="C1566">
        <f t="shared" si="48"/>
        <v>1</v>
      </c>
      <c r="D1566">
        <f t="shared" si="49"/>
        <v>0</v>
      </c>
      <c r="E1566" s="3"/>
    </row>
    <row r="1567" spans="1:4" ht="12.75">
      <c r="A1567" s="1">
        <v>35066</v>
      </c>
      <c r="B1567">
        <v>1.3176</v>
      </c>
      <c r="C1567">
        <f t="shared" si="48"/>
        <v>1.0025566106647188</v>
      </c>
      <c r="D1567">
        <f t="shared" si="49"/>
        <v>0.0025533480952368297</v>
      </c>
    </row>
    <row r="1568" spans="1:4" ht="12.75">
      <c r="A1568" s="1">
        <v>35067</v>
      </c>
      <c r="B1568">
        <v>1.31133</v>
      </c>
      <c r="C1568">
        <f t="shared" si="48"/>
        <v>0.9952413479052823</v>
      </c>
      <c r="D1568">
        <f t="shared" si="49"/>
        <v>-0.00477001052781038</v>
      </c>
    </row>
    <row r="1569" spans="1:4" ht="12.75">
      <c r="A1569" s="1">
        <v>35068</v>
      </c>
      <c r="B1569">
        <v>1.30377</v>
      </c>
      <c r="C1569">
        <f t="shared" si="48"/>
        <v>0.9942348607901901</v>
      </c>
      <c r="D1569">
        <f t="shared" si="49"/>
        <v>-0.005781821773966592</v>
      </c>
    </row>
    <row r="1570" spans="1:4" ht="12.75">
      <c r="A1570" s="1">
        <v>35069</v>
      </c>
      <c r="B1570">
        <v>1.30787</v>
      </c>
      <c r="C1570">
        <f t="shared" si="48"/>
        <v>1.0031447264471494</v>
      </c>
      <c r="D1570">
        <f t="shared" si="49"/>
        <v>0.0031397921369331486</v>
      </c>
    </row>
    <row r="1571" spans="1:4" ht="12.75">
      <c r="A1571" s="1">
        <v>35072</v>
      </c>
      <c r="B1571">
        <v>1.30984</v>
      </c>
      <c r="C1571">
        <f t="shared" si="48"/>
        <v>1.0015062659132787</v>
      </c>
      <c r="D1571">
        <f t="shared" si="49"/>
        <v>0.0015051326326499072</v>
      </c>
    </row>
    <row r="1572" spans="1:4" ht="12.75">
      <c r="A1572" s="1">
        <v>35073</v>
      </c>
      <c r="B1572">
        <v>1.30584</v>
      </c>
      <c r="C1572">
        <f t="shared" si="48"/>
        <v>0.996946191901301</v>
      </c>
      <c r="D1572">
        <f t="shared" si="49"/>
        <v>-0.0030584804854572613</v>
      </c>
    </row>
    <row r="1573" spans="1:4" ht="12.75">
      <c r="A1573" s="1">
        <v>35074</v>
      </c>
      <c r="B1573">
        <v>1.31022</v>
      </c>
      <c r="C1573">
        <f t="shared" si="48"/>
        <v>1.0033541628377136</v>
      </c>
      <c r="D1573">
        <f t="shared" si="49"/>
        <v>0.0033485501805516045</v>
      </c>
    </row>
    <row r="1574" spans="1:4" ht="12.75">
      <c r="A1574" s="1">
        <v>35075</v>
      </c>
      <c r="B1574">
        <v>1.31208</v>
      </c>
      <c r="C1574">
        <f t="shared" si="48"/>
        <v>1.0014196089206393</v>
      </c>
      <c r="D1574">
        <f t="shared" si="49"/>
        <v>0.0014186022285223063</v>
      </c>
    </row>
    <row r="1575" spans="1:4" ht="12.75">
      <c r="A1575" s="1">
        <v>35076</v>
      </c>
      <c r="B1575">
        <v>1.30523</v>
      </c>
      <c r="C1575">
        <f t="shared" si="48"/>
        <v>0.9947792817511127</v>
      </c>
      <c r="D1575">
        <f t="shared" si="49"/>
        <v>-0.005234393816694291</v>
      </c>
    </row>
    <row r="1576" spans="1:4" ht="12.75">
      <c r="A1576" s="1">
        <v>35079</v>
      </c>
      <c r="B1576">
        <v>1.30573</v>
      </c>
      <c r="C1576">
        <f t="shared" si="48"/>
        <v>1.0003830742474509</v>
      </c>
      <c r="D1576">
        <f t="shared" si="49"/>
        <v>0.0003830008932441535</v>
      </c>
    </row>
    <row r="1577" spans="1:4" ht="12.75">
      <c r="A1577" s="1">
        <v>35080</v>
      </c>
      <c r="B1577">
        <v>1.29661</v>
      </c>
      <c r="C1577">
        <f t="shared" si="48"/>
        <v>0.9930154013463732</v>
      </c>
      <c r="D1577">
        <f t="shared" si="49"/>
        <v>-0.007009105141458246</v>
      </c>
    </row>
    <row r="1578" spans="1:4" ht="12.75">
      <c r="A1578" s="1">
        <v>35081</v>
      </c>
      <c r="B1578">
        <v>1.29188</v>
      </c>
      <c r="C1578">
        <f t="shared" si="48"/>
        <v>0.9963520256669314</v>
      </c>
      <c r="D1578">
        <f t="shared" si="49"/>
        <v>-0.0036546444179091165</v>
      </c>
    </row>
    <row r="1579" spans="1:4" ht="12.75">
      <c r="A1579" s="1">
        <v>35082</v>
      </c>
      <c r="B1579">
        <v>1.28622</v>
      </c>
      <c r="C1579">
        <f t="shared" si="48"/>
        <v>0.9956187881227359</v>
      </c>
      <c r="D1579">
        <f t="shared" si="49"/>
        <v>-0.004390837510936666</v>
      </c>
    </row>
    <row r="1580" spans="1:4" ht="12.75">
      <c r="A1580" s="1">
        <v>35083</v>
      </c>
      <c r="B1580">
        <v>1.2807</v>
      </c>
      <c r="C1580">
        <f t="shared" si="48"/>
        <v>0.9957083547138126</v>
      </c>
      <c r="D1580">
        <f t="shared" si="49"/>
        <v>-0.004300880829073188</v>
      </c>
    </row>
    <row r="1581" spans="1:4" ht="12.75">
      <c r="A1581" s="1">
        <v>35086</v>
      </c>
      <c r="B1581">
        <v>1.27642</v>
      </c>
      <c r="C1581">
        <f t="shared" si="48"/>
        <v>0.9966580776138051</v>
      </c>
      <c r="D1581">
        <f t="shared" si="49"/>
        <v>-0.003347519081438778</v>
      </c>
    </row>
    <row r="1582" spans="1:4" ht="12.75">
      <c r="A1582" s="1">
        <v>35087</v>
      </c>
      <c r="B1582">
        <v>1.28013</v>
      </c>
      <c r="C1582">
        <f t="shared" si="48"/>
        <v>1.00290656680403</v>
      </c>
      <c r="D1582">
        <f t="shared" si="49"/>
        <v>0.0029023509059541643</v>
      </c>
    </row>
    <row r="1583" spans="1:4" ht="12.75">
      <c r="A1583" s="1">
        <v>35088</v>
      </c>
      <c r="B1583">
        <v>1.27118</v>
      </c>
      <c r="C1583">
        <f t="shared" si="48"/>
        <v>0.9930085225719263</v>
      </c>
      <c r="D1583">
        <f t="shared" si="49"/>
        <v>-0.007016032323315547</v>
      </c>
    </row>
    <row r="1584" spans="1:4" ht="12.75">
      <c r="A1584" s="1">
        <v>35089</v>
      </c>
      <c r="B1584">
        <v>1.27792</v>
      </c>
      <c r="C1584">
        <f t="shared" si="48"/>
        <v>1.0053021601976115</v>
      </c>
      <c r="D1584">
        <f t="shared" si="49"/>
        <v>0.005288153235852909</v>
      </c>
    </row>
    <row r="1585" spans="1:4" ht="12.75">
      <c r="A1585" s="1">
        <v>35090</v>
      </c>
      <c r="B1585">
        <v>1.26892</v>
      </c>
      <c r="C1585">
        <f t="shared" si="48"/>
        <v>0.9929573056216352</v>
      </c>
      <c r="D1585">
        <f t="shared" si="49"/>
        <v>-0.007067611207076131</v>
      </c>
    </row>
    <row r="1586" spans="1:4" ht="12.75">
      <c r="A1586" s="1">
        <v>35093</v>
      </c>
      <c r="B1586">
        <v>1.26508</v>
      </c>
      <c r="C1586">
        <f t="shared" si="48"/>
        <v>0.9969738044951612</v>
      </c>
      <c r="D1586">
        <f t="shared" si="49"/>
        <v>-0.003030783693297233</v>
      </c>
    </row>
    <row r="1587" spans="1:4" ht="12.75">
      <c r="A1587" s="1">
        <v>35094</v>
      </c>
      <c r="B1587">
        <v>1.26921</v>
      </c>
      <c r="C1587">
        <f t="shared" si="48"/>
        <v>1.0032646156764788</v>
      </c>
      <c r="D1587">
        <f t="shared" si="49"/>
        <v>0.0032592983881802404</v>
      </c>
    </row>
    <row r="1588" spans="1:4" ht="12.75">
      <c r="A1588" s="1">
        <v>35095</v>
      </c>
      <c r="B1588">
        <v>1.26666</v>
      </c>
      <c r="C1588">
        <f t="shared" si="48"/>
        <v>0.997990876214338</v>
      </c>
      <c r="D1588">
        <f t="shared" si="49"/>
        <v>-0.002011144782263637</v>
      </c>
    </row>
    <row r="1589" spans="1:4" ht="12.75">
      <c r="A1589" s="1">
        <v>35096</v>
      </c>
      <c r="B1589">
        <v>1.27194</v>
      </c>
      <c r="C1589">
        <f t="shared" si="48"/>
        <v>1.0041684429918054</v>
      </c>
      <c r="D1589">
        <f t="shared" si="49"/>
        <v>0.004159779101594108</v>
      </c>
    </row>
    <row r="1590" spans="1:4" ht="12.75">
      <c r="A1590" s="1">
        <v>35097</v>
      </c>
      <c r="B1590">
        <v>1.27171</v>
      </c>
      <c r="C1590">
        <f t="shared" si="48"/>
        <v>0.9998191738604021</v>
      </c>
      <c r="D1590">
        <f t="shared" si="49"/>
        <v>-0.00018084249061544984</v>
      </c>
    </row>
    <row r="1591" spans="1:4" ht="12.75">
      <c r="A1591" s="1">
        <v>35100</v>
      </c>
      <c r="B1591">
        <v>1.28134</v>
      </c>
      <c r="C1591">
        <f t="shared" si="48"/>
        <v>1.0075724811474314</v>
      </c>
      <c r="D1591">
        <f t="shared" si="49"/>
        <v>0.007543953836569053</v>
      </c>
    </row>
    <row r="1592" spans="1:4" ht="12.75">
      <c r="A1592" s="1">
        <v>35101</v>
      </c>
      <c r="B1592">
        <v>1.28626</v>
      </c>
      <c r="C1592">
        <f t="shared" si="48"/>
        <v>1.0038397302823607</v>
      </c>
      <c r="D1592">
        <f t="shared" si="49"/>
        <v>0.0038323773342547117</v>
      </c>
    </row>
    <row r="1593" spans="1:4" ht="12.75">
      <c r="A1593" s="1">
        <v>35102</v>
      </c>
      <c r="B1593">
        <v>1.28152</v>
      </c>
      <c r="C1593">
        <f t="shared" si="48"/>
        <v>0.996314897454636</v>
      </c>
      <c r="D1593">
        <f t="shared" si="49"/>
        <v>-0.0036919092631964917</v>
      </c>
    </row>
    <row r="1594" spans="1:4" ht="12.75">
      <c r="A1594" s="1">
        <v>35103</v>
      </c>
      <c r="B1594">
        <v>1.28049</v>
      </c>
      <c r="C1594">
        <f t="shared" si="48"/>
        <v>0.999196266933017</v>
      </c>
      <c r="D1594">
        <f t="shared" si="49"/>
        <v>-0.0008040562335758717</v>
      </c>
    </row>
    <row r="1595" spans="1:4" ht="12.75">
      <c r="A1595" s="1">
        <v>35104</v>
      </c>
      <c r="B1595">
        <v>1.28448</v>
      </c>
      <c r="C1595">
        <f t="shared" si="48"/>
        <v>1.003115994658295</v>
      </c>
      <c r="D1595">
        <f t="shared" si="49"/>
        <v>0.003111150008266589</v>
      </c>
    </row>
    <row r="1596" spans="1:4" ht="12.75">
      <c r="A1596" s="1">
        <v>35107</v>
      </c>
      <c r="B1596">
        <v>1.28197</v>
      </c>
      <c r="C1596">
        <f t="shared" si="48"/>
        <v>0.9980459018435476</v>
      </c>
      <c r="D1596">
        <f t="shared" si="49"/>
        <v>-0.0019560098971469026</v>
      </c>
    </row>
    <row r="1597" spans="1:4" ht="12.75">
      <c r="A1597" s="1">
        <v>35108</v>
      </c>
      <c r="B1597">
        <v>1.28091</v>
      </c>
      <c r="C1597">
        <f t="shared" si="48"/>
        <v>0.9991731475775564</v>
      </c>
      <c r="D1597">
        <f t="shared" si="49"/>
        <v>-0.0008271944534603219</v>
      </c>
    </row>
    <row r="1598" spans="1:4" ht="12.75">
      <c r="A1598" s="1">
        <v>35109</v>
      </c>
      <c r="B1598">
        <v>1.28487</v>
      </c>
      <c r="C1598">
        <f t="shared" si="48"/>
        <v>1.003091552099679</v>
      </c>
      <c r="D1598">
        <f t="shared" si="49"/>
        <v>0.00308678307907553</v>
      </c>
    </row>
    <row r="1599" spans="1:4" ht="12.75">
      <c r="A1599" s="1">
        <v>35110</v>
      </c>
      <c r="B1599">
        <v>1.28605</v>
      </c>
      <c r="C1599">
        <f t="shared" si="48"/>
        <v>1.0009183808478679</v>
      </c>
      <c r="D1599">
        <f t="shared" si="49"/>
        <v>0.0009179593941939347</v>
      </c>
    </row>
    <row r="1600" spans="1:4" ht="12.75">
      <c r="A1600" s="1">
        <v>35111</v>
      </c>
      <c r="B1600">
        <v>1.28846</v>
      </c>
      <c r="C1600">
        <f t="shared" si="48"/>
        <v>1.0018739551339373</v>
      </c>
      <c r="D1600">
        <f t="shared" si="49"/>
        <v>0.0018722014705311895</v>
      </c>
    </row>
    <row r="1601" spans="1:4" ht="12.75">
      <c r="A1601" s="1">
        <v>35114</v>
      </c>
      <c r="B1601">
        <v>1.30408</v>
      </c>
      <c r="C1601">
        <f t="shared" si="48"/>
        <v>1.0121229995498502</v>
      </c>
      <c r="D1601">
        <f t="shared" si="49"/>
        <v>0.012050104536922155</v>
      </c>
    </row>
    <row r="1602" spans="1:4" ht="12.75">
      <c r="A1602" s="1">
        <v>35115</v>
      </c>
      <c r="B1602">
        <v>1.29812</v>
      </c>
      <c r="C1602">
        <f t="shared" si="48"/>
        <v>0.9954297282375315</v>
      </c>
      <c r="D1602">
        <f t="shared" si="49"/>
        <v>-0.004580747384271317</v>
      </c>
    </row>
    <row r="1603" spans="1:4" ht="12.75">
      <c r="A1603" s="1">
        <v>35116</v>
      </c>
      <c r="B1603">
        <v>1.29594</v>
      </c>
      <c r="C1603">
        <f t="shared" si="48"/>
        <v>0.9983206483221891</v>
      </c>
      <c r="D1603">
        <f t="shared" si="49"/>
        <v>-0.0016807633695457114</v>
      </c>
    </row>
    <row r="1604" spans="1:4" ht="12.75">
      <c r="A1604" s="1">
        <v>35117</v>
      </c>
      <c r="B1604">
        <v>1.29901</v>
      </c>
      <c r="C1604">
        <f aca="true" t="shared" si="50" ref="C1604:C1667">B1604/B1603</f>
        <v>1.0023689368334954</v>
      </c>
      <c r="D1604">
        <f aca="true" t="shared" si="51" ref="D1604:D1667">LN(C1604)</f>
        <v>0.0023661353261584485</v>
      </c>
    </row>
    <row r="1605" spans="1:4" ht="12.75">
      <c r="A1605" s="1">
        <v>35118</v>
      </c>
      <c r="B1605">
        <v>1.29605</v>
      </c>
      <c r="C1605">
        <f t="shared" si="50"/>
        <v>0.9977213416370928</v>
      </c>
      <c r="D1605">
        <f t="shared" si="51"/>
        <v>-0.0022812584554406166</v>
      </c>
    </row>
    <row r="1606" spans="1:4" ht="12.75">
      <c r="A1606" s="1">
        <v>35121</v>
      </c>
      <c r="B1606">
        <v>1.30401</v>
      </c>
      <c r="C1606">
        <f t="shared" si="50"/>
        <v>1.0061417383588596</v>
      </c>
      <c r="D1606">
        <f t="shared" si="51"/>
        <v>0.006122954753915236</v>
      </c>
    </row>
    <row r="1607" spans="1:4" ht="12.75">
      <c r="A1607" s="1">
        <v>35122</v>
      </c>
      <c r="B1607">
        <v>1.30074</v>
      </c>
      <c r="C1607">
        <f t="shared" si="50"/>
        <v>0.9974923505187845</v>
      </c>
      <c r="D1607">
        <f t="shared" si="51"/>
        <v>-0.0025107989003704304</v>
      </c>
    </row>
    <row r="1608" spans="1:4" ht="12.75">
      <c r="A1608" s="1">
        <v>35123</v>
      </c>
      <c r="B1608">
        <v>1.29753</v>
      </c>
      <c r="C1608">
        <f t="shared" si="50"/>
        <v>0.9975321739932654</v>
      </c>
      <c r="D1608">
        <f t="shared" si="51"/>
        <v>-0.0024708761084478816</v>
      </c>
    </row>
    <row r="1609" spans="1:4" ht="12.75">
      <c r="A1609" s="1">
        <v>35124</v>
      </c>
      <c r="B1609">
        <v>1.28519</v>
      </c>
      <c r="C1609">
        <f t="shared" si="50"/>
        <v>0.9904896225906145</v>
      </c>
      <c r="D1609">
        <f t="shared" si="51"/>
        <v>-0.00955588983873352</v>
      </c>
    </row>
    <row r="1610" spans="1:4" ht="12.75">
      <c r="A1610" s="1">
        <v>35125</v>
      </c>
      <c r="B1610">
        <v>1.27957</v>
      </c>
      <c r="C1610">
        <f t="shared" si="50"/>
        <v>0.9956271057197769</v>
      </c>
      <c r="D1610">
        <f t="shared" si="51"/>
        <v>-0.004382483347277847</v>
      </c>
    </row>
    <row r="1611" spans="1:4" ht="12.75">
      <c r="A1611" s="1">
        <v>35128</v>
      </c>
      <c r="B1611">
        <v>1.28418</v>
      </c>
      <c r="C1611">
        <f t="shared" si="50"/>
        <v>1.0036027728064896</v>
      </c>
      <c r="D1611">
        <f t="shared" si="51"/>
        <v>0.0035962983665063586</v>
      </c>
    </row>
    <row r="1612" spans="1:4" ht="12.75">
      <c r="A1612" s="1">
        <v>35129</v>
      </c>
      <c r="B1612">
        <v>1.28005</v>
      </c>
      <c r="C1612">
        <f t="shared" si="50"/>
        <v>0.9967839399461134</v>
      </c>
      <c r="D1612">
        <f t="shared" si="51"/>
        <v>-0.0032212426897837267</v>
      </c>
    </row>
    <row r="1613" spans="1:4" ht="12.75">
      <c r="A1613" s="1">
        <v>35130</v>
      </c>
      <c r="B1613">
        <v>1.28149</v>
      </c>
      <c r="C1613">
        <f t="shared" si="50"/>
        <v>1.0011249560564042</v>
      </c>
      <c r="D1613">
        <f t="shared" si="51"/>
        <v>0.001124323767493481</v>
      </c>
    </row>
    <row r="1614" spans="1:4" ht="12.75">
      <c r="A1614" s="1">
        <v>35131</v>
      </c>
      <c r="B1614">
        <v>1.27716</v>
      </c>
      <c r="C1614">
        <f t="shared" si="50"/>
        <v>0.9966211207266542</v>
      </c>
      <c r="D1614">
        <f t="shared" si="51"/>
        <v>-0.0033846005772833025</v>
      </c>
    </row>
    <row r="1615" spans="1:4" ht="12.75">
      <c r="A1615" s="1">
        <v>35132</v>
      </c>
      <c r="B1615">
        <v>1.28001</v>
      </c>
      <c r="C1615">
        <f t="shared" si="50"/>
        <v>1.0022315136709574</v>
      </c>
      <c r="D1615">
        <f t="shared" si="51"/>
        <v>0.002229027542192172</v>
      </c>
    </row>
    <row r="1616" spans="1:4" ht="12.75">
      <c r="A1616" s="1">
        <v>35135</v>
      </c>
      <c r="B1616">
        <v>1.27738</v>
      </c>
      <c r="C1616">
        <f t="shared" si="50"/>
        <v>0.9979453285521206</v>
      </c>
      <c r="D1616">
        <f t="shared" si="51"/>
        <v>-0.0020567851811066074</v>
      </c>
    </row>
    <row r="1617" spans="1:4" ht="12.75">
      <c r="A1617" s="1">
        <v>35136</v>
      </c>
      <c r="B1617">
        <v>1.27618</v>
      </c>
      <c r="C1617">
        <f t="shared" si="50"/>
        <v>0.9990605771187901</v>
      </c>
      <c r="D1617">
        <f t="shared" si="51"/>
        <v>-0.0009398644154312797</v>
      </c>
    </row>
    <row r="1618" spans="1:4" ht="12.75">
      <c r="A1618" s="1">
        <v>35137</v>
      </c>
      <c r="B1618">
        <v>1.28525</v>
      </c>
      <c r="C1618">
        <f t="shared" si="50"/>
        <v>1.0071071478944975</v>
      </c>
      <c r="D1618">
        <f t="shared" si="51"/>
        <v>0.007082011149006397</v>
      </c>
    </row>
    <row r="1619" spans="1:4" ht="12.75">
      <c r="A1619" s="1">
        <v>35138</v>
      </c>
      <c r="B1619">
        <v>1.28558</v>
      </c>
      <c r="C1619">
        <f t="shared" si="50"/>
        <v>1.0002567593853335</v>
      </c>
      <c r="D1619">
        <f t="shared" si="51"/>
        <v>0.0002567264282837936</v>
      </c>
    </row>
    <row r="1620" spans="1:4" ht="12.75">
      <c r="A1620" s="1">
        <v>35139</v>
      </c>
      <c r="B1620">
        <v>1.28397</v>
      </c>
      <c r="C1620">
        <f t="shared" si="50"/>
        <v>0.9987476469764621</v>
      </c>
      <c r="D1620">
        <f t="shared" si="51"/>
        <v>-0.0012531378729264283</v>
      </c>
    </row>
    <row r="1621" spans="1:4" ht="12.75">
      <c r="A1621" s="1">
        <v>35142</v>
      </c>
      <c r="B1621">
        <v>1.28432</v>
      </c>
      <c r="C1621">
        <f t="shared" si="50"/>
        <v>1.0002725920387547</v>
      </c>
      <c r="D1621">
        <f t="shared" si="51"/>
        <v>0.00027255489229534074</v>
      </c>
    </row>
    <row r="1622" spans="1:4" ht="12.75">
      <c r="A1622" s="1">
        <v>35143</v>
      </c>
      <c r="B1622">
        <v>1.2806</v>
      </c>
      <c r="C1622">
        <f t="shared" si="50"/>
        <v>0.9971035256010964</v>
      </c>
      <c r="D1622">
        <f t="shared" si="51"/>
        <v>-0.002900677298564828</v>
      </c>
    </row>
    <row r="1623" spans="1:4" ht="12.75">
      <c r="A1623" s="1">
        <v>35144</v>
      </c>
      <c r="B1623">
        <v>1.28535</v>
      </c>
      <c r="C1623">
        <f t="shared" si="50"/>
        <v>1.0037091988130564</v>
      </c>
      <c r="D1623">
        <f t="shared" si="51"/>
        <v>0.0037023366985357406</v>
      </c>
    </row>
    <row r="1624" spans="1:4" ht="12.75">
      <c r="A1624" s="1">
        <v>35145</v>
      </c>
      <c r="B1624">
        <v>1.28259</v>
      </c>
      <c r="C1624">
        <f t="shared" si="50"/>
        <v>0.9978527249387326</v>
      </c>
      <c r="D1624">
        <f t="shared" si="51"/>
        <v>-0.002149583761897398</v>
      </c>
    </row>
    <row r="1625" spans="1:4" ht="12.75">
      <c r="A1625" s="1">
        <v>35146</v>
      </c>
      <c r="B1625">
        <v>1.2803</v>
      </c>
      <c r="C1625">
        <f t="shared" si="50"/>
        <v>0.9982145502459867</v>
      </c>
      <c r="D1625">
        <f t="shared" si="51"/>
        <v>-0.001787045569206798</v>
      </c>
    </row>
    <row r="1626" spans="1:4" ht="12.75">
      <c r="A1626" s="1">
        <v>35149</v>
      </c>
      <c r="B1626">
        <v>1.28224</v>
      </c>
      <c r="C1626">
        <f t="shared" si="50"/>
        <v>1.001515269858627</v>
      </c>
      <c r="D1626">
        <f t="shared" si="51"/>
        <v>0.0015141229956464656</v>
      </c>
    </row>
    <row r="1627" spans="1:4" ht="12.75">
      <c r="A1627" s="1">
        <v>35150</v>
      </c>
      <c r="B1627">
        <v>1.28215</v>
      </c>
      <c r="C1627">
        <f t="shared" si="50"/>
        <v>0.9999298103319191</v>
      </c>
      <c r="D1627">
        <f t="shared" si="51"/>
        <v>-7.019213149094615E-05</v>
      </c>
    </row>
    <row r="1628" spans="1:4" ht="12.75">
      <c r="A1628" s="1">
        <v>35151</v>
      </c>
      <c r="B1628">
        <v>1.2747</v>
      </c>
      <c r="C1628">
        <f t="shared" si="50"/>
        <v>0.9941894474125492</v>
      </c>
      <c r="D1628">
        <f t="shared" si="51"/>
        <v>-0.00582749952741329</v>
      </c>
    </row>
    <row r="1629" spans="1:4" ht="12.75">
      <c r="A1629" s="1">
        <v>35152</v>
      </c>
      <c r="B1629">
        <v>1.2815</v>
      </c>
      <c r="C1629">
        <f t="shared" si="50"/>
        <v>1.0053345885306348</v>
      </c>
      <c r="D1629">
        <f t="shared" si="51"/>
        <v>0.005320410015250408</v>
      </c>
    </row>
    <row r="1630" spans="1:4" ht="12.75">
      <c r="A1630" s="1">
        <v>35153</v>
      </c>
      <c r="B1630">
        <v>1.2835</v>
      </c>
      <c r="C1630">
        <f t="shared" si="50"/>
        <v>1.001560671088568</v>
      </c>
      <c r="D1630">
        <f t="shared" si="51"/>
        <v>0.0015594545070692707</v>
      </c>
    </row>
    <row r="1631" spans="1:4" ht="12.75">
      <c r="A1631" s="1">
        <v>35156</v>
      </c>
      <c r="B1631">
        <v>1.27941</v>
      </c>
      <c r="C1631">
        <f t="shared" si="50"/>
        <v>0.9968134008570314</v>
      </c>
      <c r="D1631">
        <f t="shared" si="51"/>
        <v>-0.0031916871618772533</v>
      </c>
    </row>
    <row r="1632" spans="1:4" ht="12.75">
      <c r="A1632" s="1">
        <v>35157</v>
      </c>
      <c r="B1632">
        <v>1.28002</v>
      </c>
      <c r="C1632">
        <f t="shared" si="50"/>
        <v>1.0004767822668261</v>
      </c>
      <c r="D1632">
        <f t="shared" si="51"/>
        <v>0.00047666864227582494</v>
      </c>
    </row>
    <row r="1633" spans="1:4" ht="12.75">
      <c r="A1633" s="1">
        <v>35158</v>
      </c>
      <c r="B1633">
        <v>1.28103</v>
      </c>
      <c r="C1633">
        <f t="shared" si="50"/>
        <v>1.000789050171091</v>
      </c>
      <c r="D1633">
        <f t="shared" si="51"/>
        <v>0.0007887390346621497</v>
      </c>
    </row>
    <row r="1634" spans="1:4" ht="12.75">
      <c r="A1634" s="1">
        <v>35159</v>
      </c>
      <c r="B1634">
        <v>1.28053</v>
      </c>
      <c r="C1634">
        <f t="shared" si="50"/>
        <v>0.9996096890783198</v>
      </c>
      <c r="D1634">
        <f t="shared" si="51"/>
        <v>-0.0003903871128141056</v>
      </c>
    </row>
    <row r="1635" spans="1:4" ht="12.75">
      <c r="A1635" s="1">
        <v>35160</v>
      </c>
      <c r="B1635">
        <v>1.28053</v>
      </c>
      <c r="C1635">
        <f t="shared" si="50"/>
        <v>1</v>
      </c>
      <c r="D1635">
        <f t="shared" si="51"/>
        <v>0</v>
      </c>
    </row>
    <row r="1636" spans="1:4" ht="12.75">
      <c r="A1636" s="1">
        <v>35163</v>
      </c>
      <c r="B1636">
        <v>1.28053</v>
      </c>
      <c r="C1636">
        <f t="shared" si="50"/>
        <v>1</v>
      </c>
      <c r="D1636">
        <f t="shared" si="51"/>
        <v>0</v>
      </c>
    </row>
    <row r="1637" spans="1:4" ht="12.75">
      <c r="A1637" s="1">
        <v>35164</v>
      </c>
      <c r="B1637">
        <v>1.27412</v>
      </c>
      <c r="C1637">
        <f t="shared" si="50"/>
        <v>0.9949942601891404</v>
      </c>
      <c r="D1637">
        <f t="shared" si="51"/>
        <v>-0.005018310494313293</v>
      </c>
    </row>
    <row r="1638" spans="1:4" ht="12.75">
      <c r="A1638" s="1">
        <v>35165</v>
      </c>
      <c r="B1638">
        <v>1.26773</v>
      </c>
      <c r="C1638">
        <f t="shared" si="50"/>
        <v>0.9949847738046652</v>
      </c>
      <c r="D1638">
        <f t="shared" si="51"/>
        <v>-0.00502784464951111</v>
      </c>
    </row>
    <row r="1639" spans="1:4" ht="12.75">
      <c r="A1639" s="1">
        <v>35166</v>
      </c>
      <c r="B1639">
        <v>1.26567</v>
      </c>
      <c r="C1639">
        <f t="shared" si="50"/>
        <v>0.9983750483147042</v>
      </c>
      <c r="D1639">
        <f t="shared" si="51"/>
        <v>-0.001626273351241774</v>
      </c>
    </row>
    <row r="1640" spans="1:4" ht="12.75">
      <c r="A1640" s="1">
        <v>35167</v>
      </c>
      <c r="B1640">
        <v>1.26617</v>
      </c>
      <c r="C1640">
        <f t="shared" si="50"/>
        <v>1.0003950476822552</v>
      </c>
      <c r="D1640">
        <f t="shared" si="51"/>
        <v>0.00039496967146419615</v>
      </c>
    </row>
    <row r="1641" spans="1:4" ht="12.75">
      <c r="A1641" s="1">
        <v>35170</v>
      </c>
      <c r="B1641">
        <v>1.2596</v>
      </c>
      <c r="C1641">
        <f t="shared" si="50"/>
        <v>0.9948111233088764</v>
      </c>
      <c r="D1641">
        <f t="shared" si="51"/>
        <v>-0.005202385662970349</v>
      </c>
    </row>
    <row r="1642" spans="1:4" ht="12.75">
      <c r="A1642" s="1">
        <v>35171</v>
      </c>
      <c r="B1642">
        <v>1.26119</v>
      </c>
      <c r="C1642">
        <f t="shared" si="50"/>
        <v>1.0012623054938075</v>
      </c>
      <c r="D1642">
        <f t="shared" si="51"/>
        <v>0.001261509456052411</v>
      </c>
    </row>
    <row r="1643" spans="1:4" ht="12.75">
      <c r="A1643" s="1">
        <v>35172</v>
      </c>
      <c r="B1643">
        <v>1.26116</v>
      </c>
      <c r="C1643">
        <f t="shared" si="50"/>
        <v>0.9999762129417455</v>
      </c>
      <c r="D1643">
        <f t="shared" si="51"/>
        <v>-2.3787341171010864E-05</v>
      </c>
    </row>
    <row r="1644" spans="1:4" ht="12.75">
      <c r="A1644" s="1">
        <v>35173</v>
      </c>
      <c r="B1644">
        <v>1.26109</v>
      </c>
      <c r="C1644">
        <f t="shared" si="50"/>
        <v>0.9999444955437851</v>
      </c>
      <c r="D1644">
        <f t="shared" si="51"/>
        <v>-5.5505996644269295E-05</v>
      </c>
    </row>
    <row r="1645" spans="1:4" ht="12.75">
      <c r="A1645" s="1">
        <v>35174</v>
      </c>
      <c r="B1645">
        <v>1.26807</v>
      </c>
      <c r="C1645">
        <f t="shared" si="50"/>
        <v>1.0055348944167348</v>
      </c>
      <c r="D1645">
        <f t="shared" si="51"/>
        <v>0.005519633175640609</v>
      </c>
    </row>
    <row r="1646" spans="1:4" ht="12.75">
      <c r="A1646" s="1">
        <v>35177</v>
      </c>
      <c r="B1646">
        <v>1.25751</v>
      </c>
      <c r="C1646">
        <f t="shared" si="50"/>
        <v>0.9916723840166551</v>
      </c>
      <c r="D1646">
        <f t="shared" si="51"/>
        <v>-0.008362484292190076</v>
      </c>
    </row>
    <row r="1647" spans="1:4" ht="12.75">
      <c r="A1647" s="1">
        <v>35178</v>
      </c>
      <c r="B1647">
        <v>1.25604</v>
      </c>
      <c r="C1647">
        <f t="shared" si="50"/>
        <v>0.9988310232125391</v>
      </c>
      <c r="D1647">
        <f t="shared" si="51"/>
        <v>-0.0011696605737644948</v>
      </c>
    </row>
    <row r="1648" spans="1:4" ht="12.75">
      <c r="A1648" s="1">
        <v>35179</v>
      </c>
      <c r="B1648">
        <v>1.25487</v>
      </c>
      <c r="C1648">
        <f t="shared" si="50"/>
        <v>0.9990685010031527</v>
      </c>
      <c r="D1648">
        <f t="shared" si="51"/>
        <v>-0.000931933111643801</v>
      </c>
    </row>
    <row r="1649" spans="1:4" ht="12.75">
      <c r="A1649" s="1">
        <v>35180</v>
      </c>
      <c r="B1649">
        <v>1.25069</v>
      </c>
      <c r="C1649">
        <f t="shared" si="50"/>
        <v>0.996668977663025</v>
      </c>
      <c r="D1649">
        <f t="shared" si="51"/>
        <v>-0.003336582542759749</v>
      </c>
    </row>
    <row r="1650" spans="1:4" ht="12.75">
      <c r="A1650" s="1">
        <v>35181</v>
      </c>
      <c r="B1650">
        <v>1.247</v>
      </c>
      <c r="C1650">
        <f t="shared" si="50"/>
        <v>0.99704962860501</v>
      </c>
      <c r="D1650">
        <f t="shared" si="51"/>
        <v>-0.002954732320352719</v>
      </c>
    </row>
    <row r="1651" spans="1:4" ht="12.75">
      <c r="A1651" s="1">
        <v>35184</v>
      </c>
      <c r="B1651">
        <v>1.25663</v>
      </c>
      <c r="C1651">
        <f t="shared" si="50"/>
        <v>1.0077225340817961</v>
      </c>
      <c r="D1651">
        <f t="shared" si="51"/>
        <v>0.007692867949399314</v>
      </c>
    </row>
    <row r="1652" spans="1:4" ht="12.75">
      <c r="A1652" s="1">
        <v>35185</v>
      </c>
      <c r="B1652">
        <v>1.24956</v>
      </c>
      <c r="C1652">
        <f t="shared" si="50"/>
        <v>0.9943738411465587</v>
      </c>
      <c r="D1652">
        <f t="shared" si="51"/>
        <v>-0.005642045299631009</v>
      </c>
    </row>
    <row r="1653" spans="1:4" ht="12.75">
      <c r="A1653" s="1">
        <v>35186</v>
      </c>
      <c r="B1653">
        <v>1.24956</v>
      </c>
      <c r="C1653">
        <f t="shared" si="50"/>
        <v>1</v>
      </c>
      <c r="D1653">
        <f t="shared" si="51"/>
        <v>0</v>
      </c>
    </row>
    <row r="1654" spans="1:4" ht="12.75">
      <c r="A1654" s="1">
        <v>35187</v>
      </c>
      <c r="B1654">
        <v>1.24216</v>
      </c>
      <c r="C1654">
        <f t="shared" si="50"/>
        <v>0.99407791542623</v>
      </c>
      <c r="D1654">
        <f t="shared" si="51"/>
        <v>-0.005939689656890579</v>
      </c>
    </row>
    <row r="1655" spans="1:4" ht="12.75">
      <c r="A1655" s="1">
        <v>35188</v>
      </c>
      <c r="B1655">
        <v>1.24906</v>
      </c>
      <c r="C1655">
        <f t="shared" si="50"/>
        <v>1.0055548399562053</v>
      </c>
      <c r="D1655">
        <f t="shared" si="51"/>
        <v>0.00553946872959948</v>
      </c>
    </row>
    <row r="1656" spans="1:4" ht="12.75">
      <c r="A1656" s="1">
        <v>35191</v>
      </c>
      <c r="B1656">
        <v>1.25191</v>
      </c>
      <c r="C1656">
        <f t="shared" si="50"/>
        <v>1.0022817158503194</v>
      </c>
      <c r="D1656">
        <f t="shared" si="51"/>
        <v>0.0022791166896551796</v>
      </c>
    </row>
    <row r="1657" spans="1:4" ht="12.75">
      <c r="A1657" s="1">
        <v>35192</v>
      </c>
      <c r="B1657">
        <v>1.25219</v>
      </c>
      <c r="C1657">
        <f t="shared" si="50"/>
        <v>1.0002236582501935</v>
      </c>
      <c r="D1657">
        <f t="shared" si="51"/>
        <v>0.0002236332424158359</v>
      </c>
    </row>
    <row r="1658" spans="1:4" ht="12.75">
      <c r="A1658" s="1">
        <v>35193</v>
      </c>
      <c r="B1658">
        <v>1.25333</v>
      </c>
      <c r="C1658">
        <f t="shared" si="50"/>
        <v>1.0009104049704918</v>
      </c>
      <c r="D1658">
        <f t="shared" si="51"/>
        <v>0.0009099908032408466</v>
      </c>
    </row>
    <row r="1659" spans="1:4" ht="12.75">
      <c r="A1659" s="1">
        <v>35194</v>
      </c>
      <c r="B1659">
        <v>1.2589</v>
      </c>
      <c r="C1659">
        <f t="shared" si="50"/>
        <v>1.0044441607557466</v>
      </c>
      <c r="D1659">
        <f t="shared" si="51"/>
        <v>0.004434314634387749</v>
      </c>
    </row>
    <row r="1660" spans="1:4" ht="12.75">
      <c r="A1660" s="1">
        <v>35195</v>
      </c>
      <c r="B1660">
        <v>1.25868</v>
      </c>
      <c r="C1660">
        <f t="shared" si="50"/>
        <v>0.9998252442608627</v>
      </c>
      <c r="D1660">
        <f t="shared" si="51"/>
        <v>-0.00017477101070068</v>
      </c>
    </row>
    <row r="1661" spans="1:4" ht="12.75">
      <c r="A1661" s="1">
        <v>35198</v>
      </c>
      <c r="B1661">
        <v>1.24738</v>
      </c>
      <c r="C1661">
        <f t="shared" si="50"/>
        <v>0.9910223408650332</v>
      </c>
      <c r="D1661">
        <f t="shared" si="51"/>
        <v>-0.009018201147392851</v>
      </c>
    </row>
    <row r="1662" spans="1:4" ht="12.75">
      <c r="A1662" s="1">
        <v>35199</v>
      </c>
      <c r="B1662">
        <v>1.24547</v>
      </c>
      <c r="C1662">
        <f t="shared" si="50"/>
        <v>0.9984687905850664</v>
      </c>
      <c r="D1662">
        <f t="shared" si="51"/>
        <v>-0.0015323829141380893</v>
      </c>
    </row>
    <row r="1663" spans="1:4" ht="12.75">
      <c r="A1663" s="1">
        <v>35200</v>
      </c>
      <c r="B1663">
        <v>1.24573</v>
      </c>
      <c r="C1663">
        <f t="shared" si="50"/>
        <v>1.000208756533678</v>
      </c>
      <c r="D1663">
        <f t="shared" si="51"/>
        <v>0.00020873474706474768</v>
      </c>
    </row>
    <row r="1664" spans="1:4" ht="12.75">
      <c r="A1664" s="1">
        <v>35201</v>
      </c>
      <c r="B1664">
        <v>1.24573</v>
      </c>
      <c r="C1664">
        <f t="shared" si="50"/>
        <v>1</v>
      </c>
      <c r="D1664">
        <f t="shared" si="51"/>
        <v>0</v>
      </c>
    </row>
    <row r="1665" spans="1:4" ht="12.75">
      <c r="A1665" s="1">
        <v>35202</v>
      </c>
      <c r="B1665">
        <v>1.24779</v>
      </c>
      <c r="C1665">
        <f t="shared" si="50"/>
        <v>1.0016536488645211</v>
      </c>
      <c r="D1665">
        <f t="shared" si="51"/>
        <v>0.0016522830927016038</v>
      </c>
    </row>
    <row r="1666" spans="1:4" ht="12.75">
      <c r="A1666" s="1">
        <v>35205</v>
      </c>
      <c r="B1666">
        <v>1.24494</v>
      </c>
      <c r="C1666">
        <f t="shared" si="50"/>
        <v>0.9977159618204986</v>
      </c>
      <c r="D1666">
        <f t="shared" si="51"/>
        <v>-0.0022866505733336717</v>
      </c>
    </row>
    <row r="1667" spans="1:4" ht="12.75">
      <c r="A1667" s="1">
        <v>35206</v>
      </c>
      <c r="B1667">
        <v>1.24137</v>
      </c>
      <c r="C1667">
        <f t="shared" si="50"/>
        <v>0.9971323919225024</v>
      </c>
      <c r="D1667">
        <f t="shared" si="51"/>
        <v>-0.0028717275427667926</v>
      </c>
    </row>
    <row r="1668" spans="1:4" ht="12.75">
      <c r="A1668" s="1">
        <v>35207</v>
      </c>
      <c r="B1668">
        <v>1.24079</v>
      </c>
      <c r="C1668">
        <f aca="true" t="shared" si="52" ref="C1668:C1731">B1668/B1667</f>
        <v>0.9995327742735848</v>
      </c>
      <c r="D1668">
        <f aca="true" t="shared" si="53" ref="D1668:D1731">LN(C1668)</f>
        <v>-0.00046733491036529153</v>
      </c>
    </row>
    <row r="1669" spans="1:4" ht="12.75">
      <c r="A1669" s="1">
        <v>35208</v>
      </c>
      <c r="B1669">
        <v>1.23878</v>
      </c>
      <c r="C1669">
        <f t="shared" si="52"/>
        <v>0.9983800643138645</v>
      </c>
      <c r="D1669">
        <f t="shared" si="53"/>
        <v>-0.0016212492006801571</v>
      </c>
    </row>
    <row r="1670" spans="1:4" ht="12.75">
      <c r="A1670" s="1">
        <v>35209</v>
      </c>
      <c r="B1670">
        <v>1.23965</v>
      </c>
      <c r="C1670">
        <f t="shared" si="52"/>
        <v>1.0007023038796234</v>
      </c>
      <c r="D1670">
        <f t="shared" si="53"/>
        <v>0.0007020573796589467</v>
      </c>
    </row>
    <row r="1671" spans="1:4" ht="12.75">
      <c r="A1671" s="1">
        <v>35212</v>
      </c>
      <c r="B1671">
        <v>1.23965</v>
      </c>
      <c r="C1671">
        <f t="shared" si="52"/>
        <v>1</v>
      </c>
      <c r="D1671">
        <f t="shared" si="53"/>
        <v>0</v>
      </c>
    </row>
    <row r="1672" spans="1:4" ht="12.75">
      <c r="A1672" s="1">
        <v>35213</v>
      </c>
      <c r="B1672">
        <v>1.23764</v>
      </c>
      <c r="C1672">
        <f t="shared" si="52"/>
        <v>0.9983785745976688</v>
      </c>
      <c r="D1672">
        <f t="shared" si="53"/>
        <v>-0.0016227413351491957</v>
      </c>
    </row>
    <row r="1673" spans="1:4" ht="12.75">
      <c r="A1673" s="1">
        <v>35214</v>
      </c>
      <c r="B1673">
        <v>1.23751</v>
      </c>
      <c r="C1673">
        <f t="shared" si="52"/>
        <v>0.9998949613781067</v>
      </c>
      <c r="D1673">
        <f t="shared" si="53"/>
        <v>-0.00010504413883563687</v>
      </c>
    </row>
    <row r="1674" spans="1:4" ht="12.75">
      <c r="A1674" s="1">
        <v>35215</v>
      </c>
      <c r="B1674">
        <v>1.25197</v>
      </c>
      <c r="C1674">
        <f t="shared" si="52"/>
        <v>1.0116847540625933</v>
      </c>
      <c r="D1674">
        <f t="shared" si="53"/>
        <v>0.01161701449334002</v>
      </c>
    </row>
    <row r="1675" spans="1:4" ht="12.75">
      <c r="A1675" s="1">
        <v>35216</v>
      </c>
      <c r="B1675">
        <v>1.24835</v>
      </c>
      <c r="C1675">
        <f t="shared" si="52"/>
        <v>0.9971085569143031</v>
      </c>
      <c r="D1675">
        <f t="shared" si="53"/>
        <v>-0.002895631382685719</v>
      </c>
    </row>
    <row r="1676" spans="1:4" ht="12.75">
      <c r="A1676" s="1">
        <v>35219</v>
      </c>
      <c r="B1676">
        <v>1.25518</v>
      </c>
      <c r="C1676">
        <f t="shared" si="52"/>
        <v>1.005471222013057</v>
      </c>
      <c r="D1676">
        <f t="shared" si="53"/>
        <v>0.005456309247206131</v>
      </c>
    </row>
    <row r="1677" spans="1:4" ht="12.75">
      <c r="A1677" s="1">
        <v>35220</v>
      </c>
      <c r="B1677">
        <v>1.25203</v>
      </c>
      <c r="C1677">
        <f t="shared" si="52"/>
        <v>0.997490399783298</v>
      </c>
      <c r="D1677">
        <f t="shared" si="53"/>
        <v>-0.002512754541827664</v>
      </c>
    </row>
    <row r="1678" spans="1:4" ht="12.75">
      <c r="A1678" s="1">
        <v>35221</v>
      </c>
      <c r="B1678">
        <v>1.24944</v>
      </c>
      <c r="C1678">
        <f t="shared" si="52"/>
        <v>0.9979313594722172</v>
      </c>
      <c r="D1678">
        <f t="shared" si="53"/>
        <v>-0.0020707831199446225</v>
      </c>
    </row>
    <row r="1679" spans="1:4" ht="12.75">
      <c r="A1679" s="1">
        <v>35222</v>
      </c>
      <c r="B1679">
        <v>1.25353</v>
      </c>
      <c r="C1679">
        <f t="shared" si="52"/>
        <v>1.0032734665129979</v>
      </c>
      <c r="D1679">
        <f t="shared" si="53"/>
        <v>0.0032681203852284353</v>
      </c>
    </row>
    <row r="1680" spans="1:4" ht="12.75">
      <c r="A1680" s="1">
        <v>35223</v>
      </c>
      <c r="B1680">
        <v>1.25269</v>
      </c>
      <c r="C1680">
        <f t="shared" si="52"/>
        <v>0.9993298923839079</v>
      </c>
      <c r="D1680">
        <f t="shared" si="53"/>
        <v>-0.0006703322385537567</v>
      </c>
    </row>
    <row r="1681" spans="1:4" ht="12.75">
      <c r="A1681" s="1">
        <v>35226</v>
      </c>
      <c r="B1681">
        <v>1.24581</v>
      </c>
      <c r="C1681">
        <f t="shared" si="52"/>
        <v>0.9945078191731394</v>
      </c>
      <c r="D1681">
        <f t="shared" si="53"/>
        <v>-0.005507318302589082</v>
      </c>
    </row>
    <row r="1682" spans="1:4" ht="12.75">
      <c r="A1682" s="1">
        <v>35227</v>
      </c>
      <c r="B1682">
        <v>1.24762</v>
      </c>
      <c r="C1682">
        <f t="shared" si="52"/>
        <v>1.001452870020308</v>
      </c>
      <c r="D1682">
        <f t="shared" si="53"/>
        <v>0.0014518156258019666</v>
      </c>
    </row>
    <row r="1683" spans="1:4" ht="12.75">
      <c r="A1683" s="1">
        <v>35228</v>
      </c>
      <c r="B1683">
        <v>1.24599</v>
      </c>
      <c r="C1683">
        <f t="shared" si="52"/>
        <v>0.9986935124477004</v>
      </c>
      <c r="D1683">
        <f t="shared" si="53"/>
        <v>-0.001307341751242969</v>
      </c>
    </row>
    <row r="1684" spans="1:4" ht="12.75">
      <c r="A1684" s="1">
        <v>35229</v>
      </c>
      <c r="B1684">
        <v>1.24662</v>
      </c>
      <c r="C1684">
        <f t="shared" si="52"/>
        <v>1.00050562203549</v>
      </c>
      <c r="D1684">
        <f t="shared" si="53"/>
        <v>0.000505494251740302</v>
      </c>
    </row>
    <row r="1685" spans="1:4" ht="12.75">
      <c r="A1685" s="1">
        <v>35230</v>
      </c>
      <c r="B1685">
        <v>1.25562</v>
      </c>
      <c r="C1685">
        <f t="shared" si="52"/>
        <v>1.0072195215863695</v>
      </c>
      <c r="D1685">
        <f t="shared" si="53"/>
        <v>0.007193585595883518</v>
      </c>
    </row>
    <row r="1686" spans="1:4" ht="12.75">
      <c r="A1686" s="1">
        <v>35233</v>
      </c>
      <c r="B1686">
        <v>1.25959</v>
      </c>
      <c r="C1686">
        <f t="shared" si="52"/>
        <v>1.0031617846163647</v>
      </c>
      <c r="D1686">
        <f t="shared" si="53"/>
        <v>0.00315679668645908</v>
      </c>
    </row>
    <row r="1687" spans="1:4" ht="12.75">
      <c r="A1687" s="1">
        <v>35234</v>
      </c>
      <c r="B1687">
        <v>1.26207</v>
      </c>
      <c r="C1687">
        <f t="shared" si="52"/>
        <v>1.0019688946403196</v>
      </c>
      <c r="D1687">
        <f t="shared" si="53"/>
        <v>0.0019669589076865227</v>
      </c>
    </row>
    <row r="1688" spans="1:4" ht="12.75">
      <c r="A1688" s="1">
        <v>35235</v>
      </c>
      <c r="B1688">
        <v>1.25894</v>
      </c>
      <c r="C1688">
        <f t="shared" si="52"/>
        <v>0.9975199473880212</v>
      </c>
      <c r="D1688">
        <f t="shared" si="53"/>
        <v>-0.0024831330365886217</v>
      </c>
    </row>
    <row r="1689" spans="1:4" ht="12.75">
      <c r="A1689" s="1">
        <v>35236</v>
      </c>
      <c r="B1689">
        <v>1.25573</v>
      </c>
      <c r="C1689">
        <f t="shared" si="52"/>
        <v>0.9974502359127521</v>
      </c>
      <c r="D1689">
        <f t="shared" si="53"/>
        <v>-0.0025530202718776853</v>
      </c>
    </row>
    <row r="1690" spans="1:4" ht="12.75">
      <c r="A1690" s="1">
        <v>35237</v>
      </c>
      <c r="B1690">
        <v>1.25289</v>
      </c>
      <c r="C1690">
        <f t="shared" si="52"/>
        <v>0.997738367324186</v>
      </c>
      <c r="D1690">
        <f t="shared" si="53"/>
        <v>-0.002264194029617216</v>
      </c>
    </row>
    <row r="1691" spans="1:4" ht="12.75">
      <c r="A1691" s="1">
        <v>35240</v>
      </c>
      <c r="B1691">
        <v>1.2491</v>
      </c>
      <c r="C1691">
        <f t="shared" si="52"/>
        <v>0.9969749938143013</v>
      </c>
      <c r="D1691">
        <f t="shared" si="53"/>
        <v>-0.003029590764831688</v>
      </c>
    </row>
    <row r="1692" spans="1:4" ht="12.75">
      <c r="A1692" s="1">
        <v>35241</v>
      </c>
      <c r="B1692">
        <v>1.24867</v>
      </c>
      <c r="C1692">
        <f t="shared" si="52"/>
        <v>0.9996557521415418</v>
      </c>
      <c r="D1692">
        <f t="shared" si="53"/>
        <v>-0.000344307125354298</v>
      </c>
    </row>
    <row r="1693" spans="1:4" ht="12.75">
      <c r="A1693" s="1">
        <v>35242</v>
      </c>
      <c r="B1693">
        <v>1.25239</v>
      </c>
      <c r="C1693">
        <f t="shared" si="52"/>
        <v>1.0029791698367063</v>
      </c>
      <c r="D1693">
        <f t="shared" si="53"/>
        <v>0.002974740904428957</v>
      </c>
    </row>
    <row r="1694" spans="1:4" ht="12.75">
      <c r="A1694" s="1">
        <v>35243</v>
      </c>
      <c r="B1694">
        <v>1.25733</v>
      </c>
      <c r="C1694">
        <f t="shared" si="52"/>
        <v>1.0039444581959296</v>
      </c>
      <c r="D1694">
        <f t="shared" si="53"/>
        <v>0.003936699217318461</v>
      </c>
    </row>
    <row r="1695" spans="1:4" ht="12.75">
      <c r="A1695" s="1">
        <v>35244</v>
      </c>
      <c r="B1695">
        <v>1.25719</v>
      </c>
      <c r="C1695">
        <f t="shared" si="52"/>
        <v>0.9998886529391647</v>
      </c>
      <c r="D1695">
        <f t="shared" si="53"/>
        <v>-0.0001113532603794484</v>
      </c>
    </row>
    <row r="1696" spans="1:4" ht="12.75">
      <c r="A1696" s="1">
        <v>35247</v>
      </c>
      <c r="B1696">
        <v>1.25803</v>
      </c>
      <c r="C1696">
        <f t="shared" si="52"/>
        <v>1.0006681567623033</v>
      </c>
      <c r="D1696">
        <f t="shared" si="53"/>
        <v>0.0006679336449531247</v>
      </c>
    </row>
    <row r="1697" spans="1:4" ht="12.75">
      <c r="A1697" s="1">
        <v>35248</v>
      </c>
      <c r="B1697">
        <v>1.25521</v>
      </c>
      <c r="C1697">
        <f t="shared" si="52"/>
        <v>0.9977584000381549</v>
      </c>
      <c r="D1697">
        <f t="shared" si="53"/>
        <v>-0.002244116107871405</v>
      </c>
    </row>
    <row r="1698" spans="1:4" ht="12.75">
      <c r="A1698" s="1">
        <v>35249</v>
      </c>
      <c r="B1698">
        <v>1.25424</v>
      </c>
      <c r="C1698">
        <f t="shared" si="52"/>
        <v>0.9992272209431092</v>
      </c>
      <c r="D1698">
        <f t="shared" si="53"/>
        <v>-0.0007730778045466924</v>
      </c>
    </row>
    <row r="1699" spans="1:4" ht="12.75">
      <c r="A1699" s="1">
        <v>35250</v>
      </c>
      <c r="B1699">
        <v>1.2607</v>
      </c>
      <c r="C1699">
        <f t="shared" si="52"/>
        <v>1.0051505294042606</v>
      </c>
      <c r="D1699">
        <f t="shared" si="53"/>
        <v>0.005137310796811544</v>
      </c>
    </row>
    <row r="1700" spans="1:4" ht="12.75">
      <c r="A1700" s="1">
        <v>35251</v>
      </c>
      <c r="B1700">
        <v>1.257</v>
      </c>
      <c r="C1700">
        <f t="shared" si="52"/>
        <v>0.9970651225509637</v>
      </c>
      <c r="D1700">
        <f t="shared" si="53"/>
        <v>-0.002939192646976338</v>
      </c>
    </row>
    <row r="1701" spans="1:4" ht="12.75">
      <c r="A1701" s="1">
        <v>35254</v>
      </c>
      <c r="B1701">
        <v>1.25389</v>
      </c>
      <c r="C1701">
        <f t="shared" si="52"/>
        <v>0.9975258552108195</v>
      </c>
      <c r="D1701">
        <f t="shared" si="53"/>
        <v>-0.0024772105431896006</v>
      </c>
    </row>
    <row r="1702" spans="1:4" ht="12.75">
      <c r="A1702" s="1">
        <v>35255</v>
      </c>
      <c r="B1702">
        <v>1.25693</v>
      </c>
      <c r="C1702">
        <f t="shared" si="52"/>
        <v>1.0024244550957422</v>
      </c>
      <c r="D1702">
        <f t="shared" si="53"/>
        <v>0.0024215208461671497</v>
      </c>
    </row>
    <row r="1703" spans="1:4" ht="12.75">
      <c r="A1703" s="1">
        <v>35256</v>
      </c>
      <c r="B1703">
        <v>1.25651</v>
      </c>
      <c r="C1703">
        <f t="shared" si="52"/>
        <v>0.9996658525136641</v>
      </c>
      <c r="D1703">
        <f t="shared" si="53"/>
        <v>-0.00033420332604665873</v>
      </c>
    </row>
    <row r="1704" spans="1:4" ht="12.75">
      <c r="A1704" s="1">
        <v>35257</v>
      </c>
      <c r="B1704">
        <v>1.25547</v>
      </c>
      <c r="C1704">
        <f t="shared" si="52"/>
        <v>0.9991723106063621</v>
      </c>
      <c r="D1704">
        <f t="shared" si="53"/>
        <v>-0.0008280321176297601</v>
      </c>
    </row>
    <row r="1705" spans="1:4" ht="12.75">
      <c r="A1705" s="1">
        <v>35258</v>
      </c>
      <c r="B1705">
        <v>1.26055</v>
      </c>
      <c r="C1705">
        <f t="shared" si="52"/>
        <v>1.004046293419994</v>
      </c>
      <c r="D1705">
        <f t="shared" si="53"/>
        <v>0.004038129190608765</v>
      </c>
    </row>
    <row r="1706" spans="1:4" ht="12.75">
      <c r="A1706" s="1">
        <v>35261</v>
      </c>
      <c r="B1706">
        <v>1.25622</v>
      </c>
      <c r="C1706">
        <f t="shared" si="52"/>
        <v>0.9965649914719764</v>
      </c>
      <c r="D1706">
        <f t="shared" si="53"/>
        <v>-0.0034409217149323277</v>
      </c>
    </row>
    <row r="1707" spans="1:4" ht="12.75">
      <c r="A1707" s="1">
        <v>35262</v>
      </c>
      <c r="B1707">
        <v>1.27152</v>
      </c>
      <c r="C1707">
        <f t="shared" si="52"/>
        <v>1.0121793953288438</v>
      </c>
      <c r="D1707">
        <f t="shared" si="53"/>
        <v>0.012105823266644453</v>
      </c>
    </row>
    <row r="1708" spans="1:4" ht="12.75">
      <c r="A1708" s="1">
        <v>35263</v>
      </c>
      <c r="B1708">
        <v>1.28209</v>
      </c>
      <c r="C1708">
        <f t="shared" si="52"/>
        <v>1.0083128853655468</v>
      </c>
      <c r="D1708">
        <f t="shared" si="53"/>
        <v>0.008278523632756603</v>
      </c>
    </row>
    <row r="1709" spans="1:4" ht="12.75">
      <c r="A1709" s="1">
        <v>35264</v>
      </c>
      <c r="B1709">
        <v>1.27702</v>
      </c>
      <c r="C1709">
        <f t="shared" si="52"/>
        <v>0.9960455194253134</v>
      </c>
      <c r="D1709">
        <f t="shared" si="53"/>
        <v>-0.003962320207603721</v>
      </c>
    </row>
    <row r="1710" spans="1:4" ht="12.75">
      <c r="A1710" s="1">
        <v>35265</v>
      </c>
      <c r="B1710">
        <v>1.27833</v>
      </c>
      <c r="C1710">
        <f t="shared" si="52"/>
        <v>1.0010258257505755</v>
      </c>
      <c r="D1710">
        <f t="shared" si="53"/>
        <v>0.0010252999508954328</v>
      </c>
    </row>
    <row r="1711" spans="1:4" ht="12.75">
      <c r="A1711" s="1">
        <v>35268</v>
      </c>
      <c r="B1711">
        <v>1.2805</v>
      </c>
      <c r="C1711">
        <f t="shared" si="52"/>
        <v>1.0016975272425743</v>
      </c>
      <c r="D1711">
        <f t="shared" si="53"/>
        <v>0.0016960880716623847</v>
      </c>
    </row>
    <row r="1712" spans="1:4" ht="12.75">
      <c r="A1712" s="1">
        <v>35269</v>
      </c>
      <c r="B1712">
        <v>1.28514</v>
      </c>
      <c r="C1712">
        <f t="shared" si="52"/>
        <v>1.00362358453729</v>
      </c>
      <c r="D1712">
        <f t="shared" si="53"/>
        <v>0.00361703517152597</v>
      </c>
    </row>
    <row r="1713" spans="1:4" ht="12.75">
      <c r="A1713" s="1">
        <v>35270</v>
      </c>
      <c r="B1713">
        <v>1.28336</v>
      </c>
      <c r="C1713">
        <f t="shared" si="52"/>
        <v>0.998614936894035</v>
      </c>
      <c r="D1713">
        <f t="shared" si="53"/>
        <v>-0.001386023192491415</v>
      </c>
    </row>
    <row r="1714" spans="1:4" ht="12.75">
      <c r="A1714" s="1">
        <v>35271</v>
      </c>
      <c r="B1714">
        <v>1.29098</v>
      </c>
      <c r="C1714">
        <f t="shared" si="52"/>
        <v>1.0059375389602294</v>
      </c>
      <c r="D1714">
        <f t="shared" si="53"/>
        <v>0.0059199812412579446</v>
      </c>
    </row>
    <row r="1715" spans="1:4" ht="12.75">
      <c r="A1715" s="1">
        <v>35272</v>
      </c>
      <c r="B1715">
        <v>1.28471</v>
      </c>
      <c r="C1715">
        <f t="shared" si="52"/>
        <v>0.9951432245271035</v>
      </c>
      <c r="D1715">
        <f t="shared" si="53"/>
        <v>-0.004868607934178342</v>
      </c>
    </row>
    <row r="1716" spans="1:4" ht="12.75">
      <c r="A1716" s="1">
        <v>35275</v>
      </c>
      <c r="B1716">
        <v>1.28476</v>
      </c>
      <c r="C1716">
        <f t="shared" si="52"/>
        <v>1.000038919289178</v>
      </c>
      <c r="D1716">
        <f t="shared" si="53"/>
        <v>3.891853184221136E-05</v>
      </c>
    </row>
    <row r="1717" spans="1:4" ht="12.75">
      <c r="A1717" s="1">
        <v>35276</v>
      </c>
      <c r="B1717">
        <v>1.2875</v>
      </c>
      <c r="C1717">
        <f t="shared" si="52"/>
        <v>1.0021326940440238</v>
      </c>
      <c r="D1717">
        <f t="shared" si="53"/>
        <v>0.002130423080355057</v>
      </c>
    </row>
    <row r="1718" spans="1:4" ht="12.75">
      <c r="A1718" s="1">
        <v>35277</v>
      </c>
      <c r="B1718">
        <v>1.29402</v>
      </c>
      <c r="C1718">
        <f t="shared" si="52"/>
        <v>1.005064077669903</v>
      </c>
      <c r="D1718">
        <f t="shared" si="53"/>
        <v>0.005051298354053648</v>
      </c>
    </row>
    <row r="1719" spans="1:4" ht="12.75">
      <c r="A1719" s="1">
        <v>35278</v>
      </c>
      <c r="B1719">
        <v>1.29024</v>
      </c>
      <c r="C1719">
        <f t="shared" si="52"/>
        <v>0.997078870496592</v>
      </c>
      <c r="D1719">
        <f t="shared" si="53"/>
        <v>-0.0029254043291051003</v>
      </c>
    </row>
    <row r="1720" spans="1:4" ht="12.75">
      <c r="A1720" s="1">
        <v>35279</v>
      </c>
      <c r="B1720">
        <v>1.28517</v>
      </c>
      <c r="C1720">
        <f t="shared" si="52"/>
        <v>0.9960704985119047</v>
      </c>
      <c r="D1720">
        <f t="shared" si="53"/>
        <v>-0.003937242263982299</v>
      </c>
    </row>
    <row r="1721" spans="1:4" ht="12.75">
      <c r="A1721" s="1">
        <v>35282</v>
      </c>
      <c r="B1721">
        <v>1.2884</v>
      </c>
      <c r="C1721">
        <f t="shared" si="52"/>
        <v>1.0025132861800385</v>
      </c>
      <c r="D1721">
        <f t="shared" si="53"/>
        <v>0.002510133158186335</v>
      </c>
    </row>
    <row r="1722" spans="1:4" ht="12.75">
      <c r="A1722" s="1">
        <v>35283</v>
      </c>
      <c r="B1722">
        <v>1.28131</v>
      </c>
      <c r="C1722">
        <f t="shared" si="52"/>
        <v>0.994497050605402</v>
      </c>
      <c r="D1722">
        <f t="shared" si="53"/>
        <v>-0.005518146398488717</v>
      </c>
    </row>
    <row r="1723" spans="1:4" ht="12.75">
      <c r="A1723" s="1">
        <v>35284</v>
      </c>
      <c r="B1723">
        <v>1.28128</v>
      </c>
      <c r="C1723">
        <f t="shared" si="52"/>
        <v>0.9999765864622925</v>
      </c>
      <c r="D1723">
        <f t="shared" si="53"/>
        <v>-2.3413811808669757E-05</v>
      </c>
    </row>
    <row r="1724" spans="1:4" ht="12.75">
      <c r="A1724" s="1">
        <v>35285</v>
      </c>
      <c r="B1724">
        <v>1.28016</v>
      </c>
      <c r="C1724">
        <f t="shared" si="52"/>
        <v>0.9991258741258742</v>
      </c>
      <c r="D1724">
        <f t="shared" si="53"/>
        <v>-0.000874508144932509</v>
      </c>
    </row>
    <row r="1725" spans="1:4" ht="12.75">
      <c r="A1725" s="1">
        <v>35286</v>
      </c>
      <c r="B1725">
        <v>1.28423</v>
      </c>
      <c r="C1725">
        <f t="shared" si="52"/>
        <v>1.0031792900887389</v>
      </c>
      <c r="D1725">
        <f t="shared" si="53"/>
        <v>0.0031742468324938264</v>
      </c>
    </row>
    <row r="1726" spans="1:4" ht="12.75">
      <c r="A1726" s="1">
        <v>35289</v>
      </c>
      <c r="B1726">
        <v>1.2864</v>
      </c>
      <c r="C1726">
        <f t="shared" si="52"/>
        <v>1.001689728475429</v>
      </c>
      <c r="D1726">
        <f t="shared" si="53"/>
        <v>0.0016883024903942734</v>
      </c>
    </row>
    <row r="1727" spans="1:4" ht="12.75">
      <c r="A1727" s="1">
        <v>35290</v>
      </c>
      <c r="B1727">
        <v>1.28558</v>
      </c>
      <c r="C1727">
        <f t="shared" si="52"/>
        <v>0.9993625621890547</v>
      </c>
      <c r="D1727">
        <f t="shared" si="53"/>
        <v>-0.0006376410608040382</v>
      </c>
    </row>
    <row r="1728" spans="1:4" ht="12.75">
      <c r="A1728" s="1">
        <v>35291</v>
      </c>
      <c r="B1728">
        <v>1.28155</v>
      </c>
      <c r="C1728">
        <f t="shared" si="52"/>
        <v>0.9968652281460508</v>
      </c>
      <c r="D1728">
        <f t="shared" si="53"/>
        <v>-0.0031396955436925173</v>
      </c>
    </row>
    <row r="1729" spans="1:4" ht="12.75">
      <c r="A1729" s="1">
        <v>35292</v>
      </c>
      <c r="B1729">
        <v>1.28155</v>
      </c>
      <c r="C1729">
        <f t="shared" si="52"/>
        <v>1</v>
      </c>
      <c r="D1729">
        <f t="shared" si="53"/>
        <v>0</v>
      </c>
    </row>
    <row r="1730" spans="1:4" ht="12.75">
      <c r="A1730" s="1">
        <v>35293</v>
      </c>
      <c r="B1730">
        <v>1.27715</v>
      </c>
      <c r="C1730">
        <f t="shared" si="52"/>
        <v>0.9965666575631072</v>
      </c>
      <c r="D1730">
        <f t="shared" si="53"/>
        <v>-0.003439249882435319</v>
      </c>
    </row>
    <row r="1731" spans="1:4" ht="12.75">
      <c r="A1731" s="1">
        <v>35296</v>
      </c>
      <c r="B1731">
        <v>1.27792</v>
      </c>
      <c r="C1731">
        <f t="shared" si="52"/>
        <v>1.0006029049054534</v>
      </c>
      <c r="D1731">
        <f t="shared" si="53"/>
        <v>0.0006027232313087609</v>
      </c>
    </row>
    <row r="1732" spans="1:4" ht="12.75">
      <c r="A1732" s="1">
        <v>35297</v>
      </c>
      <c r="B1732">
        <v>1.27721</v>
      </c>
      <c r="C1732">
        <f aca="true" t="shared" si="54" ref="C1732:C1795">B1732/B1731</f>
        <v>0.9994444096657068</v>
      </c>
      <c r="D1732">
        <f aca="true" t="shared" si="55" ref="D1732:D1795">LN(C1732)</f>
        <v>-0.0005557447317934667</v>
      </c>
    </row>
    <row r="1733" spans="1:4" ht="12.75">
      <c r="A1733" s="1">
        <v>35298</v>
      </c>
      <c r="B1733">
        <v>1.28224</v>
      </c>
      <c r="C1733">
        <f t="shared" si="54"/>
        <v>1.0039382717015997</v>
      </c>
      <c r="D1733">
        <f t="shared" si="55"/>
        <v>0.003930537010494495</v>
      </c>
    </row>
    <row r="1734" spans="1:4" ht="12.75">
      <c r="A1734" s="1">
        <v>35299</v>
      </c>
      <c r="B1734">
        <v>1.27573</v>
      </c>
      <c r="C1734">
        <f t="shared" si="54"/>
        <v>0.9949229473421513</v>
      </c>
      <c r="D1734">
        <f t="shared" si="55"/>
        <v>-0.005089984679299247</v>
      </c>
    </row>
    <row r="1735" spans="1:4" ht="12.75">
      <c r="A1735" s="1">
        <v>35300</v>
      </c>
      <c r="B1735">
        <v>1.28059</v>
      </c>
      <c r="C1735">
        <f t="shared" si="54"/>
        <v>1.0038095835325656</v>
      </c>
      <c r="D1735">
        <f t="shared" si="55"/>
        <v>0.0038023454461256437</v>
      </c>
    </row>
    <row r="1736" spans="1:4" ht="12.75">
      <c r="A1736" s="1">
        <v>35303</v>
      </c>
      <c r="B1736">
        <v>1.28748</v>
      </c>
      <c r="C1736">
        <f t="shared" si="54"/>
        <v>1.0053803325029869</v>
      </c>
      <c r="D1736">
        <f t="shared" si="55"/>
        <v>0.0053659102220488895</v>
      </c>
    </row>
    <row r="1737" spans="1:4" ht="12.75">
      <c r="A1737" s="1">
        <v>35304</v>
      </c>
      <c r="B1737">
        <v>1.28879</v>
      </c>
      <c r="C1737">
        <f t="shared" si="54"/>
        <v>1.0010174915338492</v>
      </c>
      <c r="D1737">
        <f t="shared" si="55"/>
        <v>0.0010169742402033636</v>
      </c>
    </row>
    <row r="1738" spans="1:4" ht="12.75">
      <c r="A1738" s="1">
        <v>35305</v>
      </c>
      <c r="B1738">
        <v>1.28665</v>
      </c>
      <c r="C1738">
        <f t="shared" si="54"/>
        <v>0.9983395277741137</v>
      </c>
      <c r="D1738">
        <f t="shared" si="55"/>
        <v>-0.001661852337862739</v>
      </c>
    </row>
    <row r="1739" spans="1:4" ht="12.75">
      <c r="A1739" s="1">
        <v>35306</v>
      </c>
      <c r="B1739">
        <v>1.28669</v>
      </c>
      <c r="C1739">
        <f t="shared" si="54"/>
        <v>1.000031088485602</v>
      </c>
      <c r="D1739">
        <f t="shared" si="55"/>
        <v>3.1088002365117865E-05</v>
      </c>
    </row>
    <row r="1740" spans="1:4" ht="12.75">
      <c r="A1740" s="1">
        <v>35307</v>
      </c>
      <c r="B1740">
        <v>1.28346</v>
      </c>
      <c r="C1740">
        <f t="shared" si="54"/>
        <v>0.9974896828295862</v>
      </c>
      <c r="D1740">
        <f t="shared" si="55"/>
        <v>-0.0025134732995918067</v>
      </c>
    </row>
    <row r="1741" spans="1:4" ht="12.75">
      <c r="A1741" s="1">
        <v>35310</v>
      </c>
      <c r="B1741">
        <v>1.28406</v>
      </c>
      <c r="C1741">
        <f t="shared" si="54"/>
        <v>1.000467486326025</v>
      </c>
      <c r="D1741">
        <f t="shared" si="55"/>
        <v>0.0004673770883359162</v>
      </c>
    </row>
    <row r="1742" spans="1:4" ht="12.75">
      <c r="A1742" s="1">
        <v>35311</v>
      </c>
      <c r="B1742">
        <v>1.28064</v>
      </c>
      <c r="C1742">
        <f t="shared" si="54"/>
        <v>0.9973365730573338</v>
      </c>
      <c r="D1742">
        <f t="shared" si="55"/>
        <v>-0.0026669801747907645</v>
      </c>
    </row>
    <row r="1743" spans="1:4" ht="12.75">
      <c r="A1743" s="1">
        <v>35312</v>
      </c>
      <c r="B1743">
        <v>1.28234</v>
      </c>
      <c r="C1743">
        <f t="shared" si="54"/>
        <v>1.0013274612693654</v>
      </c>
      <c r="D1743">
        <f t="shared" si="55"/>
        <v>0.0013265809716092826</v>
      </c>
    </row>
    <row r="1744" spans="1:4" ht="12.75">
      <c r="A1744" s="1">
        <v>35313</v>
      </c>
      <c r="B1744">
        <v>1.28484</v>
      </c>
      <c r="C1744">
        <f t="shared" si="54"/>
        <v>1.001949560958872</v>
      </c>
      <c r="D1744">
        <f t="shared" si="55"/>
        <v>0.001947663031255868</v>
      </c>
    </row>
    <row r="1745" spans="1:4" ht="12.75">
      <c r="A1745" s="1">
        <v>35314</v>
      </c>
      <c r="B1745">
        <v>1.2831</v>
      </c>
      <c r="C1745">
        <f t="shared" si="54"/>
        <v>0.9986457457737928</v>
      </c>
      <c r="D1745">
        <f t="shared" si="55"/>
        <v>-0.0013551720572063542</v>
      </c>
    </row>
    <row r="1746" spans="1:4" ht="12.75">
      <c r="A1746" s="1">
        <v>35317</v>
      </c>
      <c r="B1746">
        <v>1.27981</v>
      </c>
      <c r="C1746">
        <f t="shared" si="54"/>
        <v>0.9974358974358974</v>
      </c>
      <c r="D1746">
        <f t="shared" si="55"/>
        <v>-0.0025673955052458097</v>
      </c>
    </row>
    <row r="1747" spans="1:4" ht="12.75">
      <c r="A1747" s="1">
        <v>35318</v>
      </c>
      <c r="B1747">
        <v>1.27027</v>
      </c>
      <c r="C1747">
        <f t="shared" si="54"/>
        <v>0.9925457685125136</v>
      </c>
      <c r="D1747">
        <f t="shared" si="55"/>
        <v>-0.007482153113735642</v>
      </c>
    </row>
    <row r="1748" spans="1:4" ht="12.75">
      <c r="A1748" s="1">
        <v>35319</v>
      </c>
      <c r="B1748">
        <v>1.26623</v>
      </c>
      <c r="C1748">
        <f t="shared" si="54"/>
        <v>0.9968195737913986</v>
      </c>
      <c r="D1748">
        <f t="shared" si="55"/>
        <v>-0.0031854945131342426</v>
      </c>
    </row>
    <row r="1749" spans="1:4" ht="12.75">
      <c r="A1749" s="1">
        <v>35320</v>
      </c>
      <c r="B1749">
        <v>1.26284</v>
      </c>
      <c r="C1749">
        <f t="shared" si="54"/>
        <v>0.9973227612677001</v>
      </c>
      <c r="D1749">
        <f t="shared" si="55"/>
        <v>-0.002680828945251171</v>
      </c>
    </row>
    <row r="1750" spans="1:4" ht="12.75">
      <c r="A1750" s="1">
        <v>35321</v>
      </c>
      <c r="B1750">
        <v>1.26367</v>
      </c>
      <c r="C1750">
        <f t="shared" si="54"/>
        <v>1.0006572487409333</v>
      </c>
      <c r="D1750">
        <f t="shared" si="55"/>
        <v>0.0006570328475714988</v>
      </c>
    </row>
    <row r="1751" spans="1:4" ht="12.75">
      <c r="A1751" s="1">
        <v>35324</v>
      </c>
      <c r="B1751">
        <v>1.26352</v>
      </c>
      <c r="C1751">
        <f t="shared" si="54"/>
        <v>0.999881298123719</v>
      </c>
      <c r="D1751">
        <f t="shared" si="55"/>
        <v>-0.00011870892190632102</v>
      </c>
    </row>
    <row r="1752" spans="1:4" ht="12.75">
      <c r="A1752" s="1">
        <v>35325</v>
      </c>
      <c r="B1752">
        <v>1.26464</v>
      </c>
      <c r="C1752">
        <f t="shared" si="54"/>
        <v>1.0008864125617323</v>
      </c>
      <c r="D1752">
        <f t="shared" si="55"/>
        <v>0.0008860199301227395</v>
      </c>
    </row>
    <row r="1753" spans="1:4" ht="12.75">
      <c r="A1753" s="1">
        <v>35326</v>
      </c>
      <c r="B1753">
        <v>1.26454</v>
      </c>
      <c r="C1753">
        <f t="shared" si="54"/>
        <v>0.9999209261133604</v>
      </c>
      <c r="D1753">
        <f t="shared" si="55"/>
        <v>-7.907701314422748E-05</v>
      </c>
    </row>
    <row r="1754" spans="1:4" ht="12.75">
      <c r="A1754" s="1">
        <v>35327</v>
      </c>
      <c r="B1754">
        <v>1.26642</v>
      </c>
      <c r="C1754">
        <f t="shared" si="54"/>
        <v>1.0014867066284974</v>
      </c>
      <c r="D1754">
        <f t="shared" si="55"/>
        <v>0.0014856025743320604</v>
      </c>
    </row>
    <row r="1755" spans="1:4" ht="12.75">
      <c r="A1755" s="1">
        <v>35328</v>
      </c>
      <c r="B1755">
        <v>1.26252</v>
      </c>
      <c r="C1755">
        <f t="shared" si="54"/>
        <v>0.9969204529303075</v>
      </c>
      <c r="D1755">
        <f t="shared" si="55"/>
        <v>-0.0030842986323845883</v>
      </c>
    </row>
    <row r="1756" spans="1:4" ht="12.75">
      <c r="A1756" s="1">
        <v>35331</v>
      </c>
      <c r="B1756">
        <v>1.26267</v>
      </c>
      <c r="C1756">
        <f t="shared" si="54"/>
        <v>1.0001188099990495</v>
      </c>
      <c r="D1756">
        <f t="shared" si="55"/>
        <v>0.00011880294170049825</v>
      </c>
    </row>
    <row r="1757" spans="1:4" ht="12.75">
      <c r="A1757" s="1">
        <v>35332</v>
      </c>
      <c r="B1757">
        <v>1.26537</v>
      </c>
      <c r="C1757">
        <f t="shared" si="54"/>
        <v>1.00213832592839</v>
      </c>
      <c r="D1757">
        <f t="shared" si="55"/>
        <v>0.002136042963404895</v>
      </c>
    </row>
    <row r="1758" spans="1:4" ht="12.75">
      <c r="A1758" s="1">
        <v>35333</v>
      </c>
      <c r="B1758">
        <v>1.26944</v>
      </c>
      <c r="C1758">
        <f t="shared" si="54"/>
        <v>1.0032164505243524</v>
      </c>
      <c r="D1758">
        <f t="shared" si="55"/>
        <v>0.003211288812663122</v>
      </c>
    </row>
    <row r="1759" spans="1:4" ht="12.75">
      <c r="A1759" s="1">
        <v>35334</v>
      </c>
      <c r="B1759">
        <v>1.25951</v>
      </c>
      <c r="C1759">
        <f t="shared" si="54"/>
        <v>0.9921776531383918</v>
      </c>
      <c r="D1759">
        <f t="shared" si="55"/>
        <v>-0.007853101906224617</v>
      </c>
    </row>
    <row r="1760" spans="1:4" ht="12.75">
      <c r="A1760" s="1">
        <v>35335</v>
      </c>
      <c r="B1760">
        <v>1.25809</v>
      </c>
      <c r="C1760">
        <f t="shared" si="54"/>
        <v>0.9988725774309057</v>
      </c>
      <c r="D1760">
        <f t="shared" si="55"/>
        <v>-0.0011280585880052354</v>
      </c>
    </row>
    <row r="1761" spans="1:4" ht="12.75">
      <c r="A1761" s="1">
        <v>35338</v>
      </c>
      <c r="B1761">
        <v>1.2559</v>
      </c>
      <c r="C1761">
        <f t="shared" si="54"/>
        <v>0.9982592660302523</v>
      </c>
      <c r="D1761">
        <f t="shared" si="55"/>
        <v>-0.0017422508076542027</v>
      </c>
    </row>
    <row r="1762" spans="1:4" ht="12.75">
      <c r="A1762" s="1">
        <v>35339</v>
      </c>
      <c r="B1762">
        <v>1.25831</v>
      </c>
      <c r="C1762">
        <f t="shared" si="54"/>
        <v>1.0019189425909707</v>
      </c>
      <c r="D1762">
        <f t="shared" si="55"/>
        <v>0.0019171037726523764</v>
      </c>
    </row>
    <row r="1763" spans="1:4" ht="12.75">
      <c r="A1763" s="1">
        <v>35340</v>
      </c>
      <c r="B1763">
        <v>1.25861</v>
      </c>
      <c r="C1763">
        <f t="shared" si="54"/>
        <v>1.0002384150169672</v>
      </c>
      <c r="D1763">
        <f t="shared" si="55"/>
        <v>0.0002383866006235385</v>
      </c>
    </row>
    <row r="1764" spans="1:4" ht="12.75">
      <c r="A1764" s="1">
        <v>35341</v>
      </c>
      <c r="B1764">
        <v>1.25446</v>
      </c>
      <c r="C1764">
        <f t="shared" si="54"/>
        <v>0.9967027117216611</v>
      </c>
      <c r="D1764">
        <f t="shared" si="55"/>
        <v>-0.003302736312456566</v>
      </c>
    </row>
    <row r="1765" spans="1:4" ht="12.75">
      <c r="A1765" s="1">
        <v>35342</v>
      </c>
      <c r="B1765">
        <v>1.25421</v>
      </c>
      <c r="C1765">
        <f t="shared" si="54"/>
        <v>0.9998007110629276</v>
      </c>
      <c r="D1765">
        <f t="shared" si="55"/>
        <v>-0.0001993087977513786</v>
      </c>
    </row>
    <row r="1766" spans="1:4" ht="12.75">
      <c r="A1766" s="1">
        <v>35345</v>
      </c>
      <c r="B1766">
        <v>1.2548</v>
      </c>
      <c r="C1766">
        <f t="shared" si="54"/>
        <v>1.000470415640124</v>
      </c>
      <c r="D1766">
        <f t="shared" si="55"/>
        <v>0.000470305029374155</v>
      </c>
    </row>
    <row r="1767" spans="1:4" ht="12.75">
      <c r="A1767" s="1">
        <v>35346</v>
      </c>
      <c r="B1767">
        <v>1.25844</v>
      </c>
      <c r="C1767">
        <f t="shared" si="54"/>
        <v>1.0029008606949315</v>
      </c>
      <c r="D1767">
        <f t="shared" si="55"/>
        <v>0.0028966613177909698</v>
      </c>
    </row>
    <row r="1768" spans="1:4" ht="12.75">
      <c r="A1768" s="1">
        <v>35347</v>
      </c>
      <c r="B1768">
        <v>1.25564</v>
      </c>
      <c r="C1768">
        <f t="shared" si="54"/>
        <v>0.9977750230444042</v>
      </c>
      <c r="D1768">
        <f t="shared" si="55"/>
        <v>-0.0022274558945595277</v>
      </c>
    </row>
    <row r="1769" spans="1:4" ht="12.75">
      <c r="A1769" s="1">
        <v>35348</v>
      </c>
      <c r="B1769">
        <v>1.25436</v>
      </c>
      <c r="C1769">
        <f t="shared" si="54"/>
        <v>0.9989805995348984</v>
      </c>
      <c r="D1769">
        <f t="shared" si="55"/>
        <v>-0.0010199204071385554</v>
      </c>
    </row>
    <row r="1770" spans="1:4" ht="12.75">
      <c r="A1770" s="1">
        <v>35349</v>
      </c>
      <c r="B1770">
        <v>1.25711</v>
      </c>
      <c r="C1770">
        <f t="shared" si="54"/>
        <v>1.0021923530724832</v>
      </c>
      <c r="D1770">
        <f t="shared" si="55"/>
        <v>0.0021899533731714214</v>
      </c>
    </row>
    <row r="1771" spans="1:4" ht="12.75">
      <c r="A1771" s="1">
        <v>35352</v>
      </c>
      <c r="B1771">
        <v>1.25599</v>
      </c>
      <c r="C1771">
        <f t="shared" si="54"/>
        <v>0.9991090676233584</v>
      </c>
      <c r="D1771">
        <f t="shared" si="55"/>
        <v>-0.0008913294927780943</v>
      </c>
    </row>
    <row r="1772" spans="1:4" ht="12.75">
      <c r="A1772" s="1">
        <v>35353</v>
      </c>
      <c r="B1772">
        <v>1.25053</v>
      </c>
      <c r="C1772">
        <f t="shared" si="54"/>
        <v>0.9956528316308251</v>
      </c>
      <c r="D1772">
        <f t="shared" si="55"/>
        <v>-0.004356644779262268</v>
      </c>
    </row>
    <row r="1773" spans="1:4" ht="12.75">
      <c r="A1773" s="1">
        <v>35354</v>
      </c>
      <c r="B1773">
        <v>1.24975</v>
      </c>
      <c r="C1773">
        <f t="shared" si="54"/>
        <v>0.9993762644638673</v>
      </c>
      <c r="D1773">
        <f t="shared" si="55"/>
        <v>-0.0006239301400673592</v>
      </c>
    </row>
    <row r="1774" spans="1:4" ht="12.75">
      <c r="A1774" s="1">
        <v>35355</v>
      </c>
      <c r="B1774">
        <v>1.2503</v>
      </c>
      <c r="C1774">
        <f t="shared" si="54"/>
        <v>1.0004400880176036</v>
      </c>
      <c r="D1774">
        <f t="shared" si="55"/>
        <v>0.0004399912072743626</v>
      </c>
    </row>
    <row r="1775" spans="1:4" ht="12.75">
      <c r="A1775" s="1">
        <v>35356</v>
      </c>
      <c r="B1775">
        <v>1.2488</v>
      </c>
      <c r="C1775">
        <f t="shared" si="54"/>
        <v>0.9988002879308966</v>
      </c>
      <c r="D1775">
        <f t="shared" si="55"/>
        <v>-0.0012004322997316644</v>
      </c>
    </row>
    <row r="1776" spans="1:4" ht="12.75">
      <c r="A1776" s="1">
        <v>35359</v>
      </c>
      <c r="B1776">
        <v>1.2523</v>
      </c>
      <c r="C1776">
        <f t="shared" si="54"/>
        <v>1.0028026905829597</v>
      </c>
      <c r="D1776">
        <f t="shared" si="55"/>
        <v>0.002798770368764509</v>
      </c>
    </row>
    <row r="1777" spans="1:4" ht="12.75">
      <c r="A1777" s="1">
        <v>35360</v>
      </c>
      <c r="B1777">
        <v>1.25519</v>
      </c>
      <c r="C1777">
        <f t="shared" si="54"/>
        <v>1.002307753733131</v>
      </c>
      <c r="D1777">
        <f t="shared" si="55"/>
        <v>0.0023050949592292595</v>
      </c>
    </row>
    <row r="1778" spans="1:4" ht="12.75">
      <c r="A1778" s="1">
        <v>35361</v>
      </c>
      <c r="B1778">
        <v>1.26363</v>
      </c>
      <c r="C1778">
        <f t="shared" si="54"/>
        <v>1.0067240816131422</v>
      </c>
      <c r="D1778">
        <f t="shared" si="55"/>
        <v>0.006701575807292977</v>
      </c>
    </row>
    <row r="1779" spans="1:4" ht="12.75">
      <c r="A1779" s="1">
        <v>35362</v>
      </c>
      <c r="B1779">
        <v>1.26218</v>
      </c>
      <c r="C1779">
        <f t="shared" si="54"/>
        <v>0.9988525122068961</v>
      </c>
      <c r="D1779">
        <f t="shared" si="55"/>
        <v>-0.0011481466612986136</v>
      </c>
    </row>
    <row r="1780" spans="1:4" ht="12.75">
      <c r="A1780" s="1">
        <v>35363</v>
      </c>
      <c r="B1780">
        <v>1.2622</v>
      </c>
      <c r="C1780">
        <f t="shared" si="54"/>
        <v>1.0000158456004689</v>
      </c>
      <c r="D1780">
        <f t="shared" si="55"/>
        <v>1.5845474928654697E-05</v>
      </c>
    </row>
    <row r="1781" spans="1:4" ht="12.75">
      <c r="A1781" s="1">
        <v>35366</v>
      </c>
      <c r="B1781">
        <v>1.26501</v>
      </c>
      <c r="C1781">
        <f t="shared" si="54"/>
        <v>1.0022262715892885</v>
      </c>
      <c r="D1781">
        <f t="shared" si="55"/>
        <v>0.0022237971185758453</v>
      </c>
    </row>
    <row r="1782" spans="1:4" ht="12.75">
      <c r="A1782" s="1">
        <v>35367</v>
      </c>
      <c r="B1782">
        <v>1.27234</v>
      </c>
      <c r="C1782">
        <f t="shared" si="54"/>
        <v>1.0057944205974656</v>
      </c>
      <c r="D1782">
        <f t="shared" si="55"/>
        <v>0.005777697511732932</v>
      </c>
    </row>
    <row r="1783" spans="1:4" ht="12.75">
      <c r="A1783" s="1">
        <v>35368</v>
      </c>
      <c r="B1783">
        <v>1.27593</v>
      </c>
      <c r="C1783">
        <f t="shared" si="54"/>
        <v>1.0028215728500243</v>
      </c>
      <c r="D1783">
        <f t="shared" si="55"/>
        <v>0.002817599685311396</v>
      </c>
    </row>
    <row r="1784" spans="1:4" ht="12.75">
      <c r="A1784" s="1">
        <v>35369</v>
      </c>
      <c r="B1784">
        <v>1.27337</v>
      </c>
      <c r="C1784">
        <f t="shared" si="54"/>
        <v>0.9979936203396738</v>
      </c>
      <c r="D1784">
        <f t="shared" si="55"/>
        <v>-0.002008395136321516</v>
      </c>
    </row>
    <row r="1785" spans="1:4" ht="12.75">
      <c r="A1785" s="1">
        <v>35370</v>
      </c>
      <c r="B1785">
        <v>1.26989</v>
      </c>
      <c r="C1785">
        <f t="shared" si="54"/>
        <v>0.9972670944030408</v>
      </c>
      <c r="D1785">
        <f t="shared" si="55"/>
        <v>-0.0027366468012534834</v>
      </c>
    </row>
    <row r="1786" spans="1:4" ht="12.75">
      <c r="A1786" s="1">
        <v>35373</v>
      </c>
      <c r="B1786">
        <v>1.27341</v>
      </c>
      <c r="C1786">
        <f t="shared" si="54"/>
        <v>1.0027718936285819</v>
      </c>
      <c r="D1786">
        <f t="shared" si="55"/>
        <v>0.002768059015895698</v>
      </c>
    </row>
    <row r="1787" spans="1:4" ht="12.75">
      <c r="A1787" s="1">
        <v>35374</v>
      </c>
      <c r="B1787">
        <v>1.27396</v>
      </c>
      <c r="C1787">
        <f t="shared" si="54"/>
        <v>1.0004319111676523</v>
      </c>
      <c r="D1787">
        <f t="shared" si="55"/>
        <v>0.0004318179208725008</v>
      </c>
    </row>
    <row r="1788" spans="1:4" ht="12.75">
      <c r="A1788" s="1">
        <v>35375</v>
      </c>
      <c r="B1788">
        <v>1.26993</v>
      </c>
      <c r="C1788">
        <f t="shared" si="54"/>
        <v>0.9968366353731671</v>
      </c>
      <c r="D1788">
        <f t="shared" si="55"/>
        <v>-0.0031683786416108637</v>
      </c>
    </row>
    <row r="1789" spans="1:4" ht="12.75">
      <c r="A1789" s="1">
        <v>35376</v>
      </c>
      <c r="B1789">
        <v>1.27821</v>
      </c>
      <c r="C1789">
        <f t="shared" si="54"/>
        <v>1.0065200444118967</v>
      </c>
      <c r="D1789">
        <f t="shared" si="55"/>
        <v>0.006498880864035461</v>
      </c>
    </row>
    <row r="1790" spans="1:4" ht="12.75">
      <c r="A1790" s="1">
        <v>35377</v>
      </c>
      <c r="B1790">
        <v>1.27706</v>
      </c>
      <c r="C1790">
        <f t="shared" si="54"/>
        <v>0.999100304331839</v>
      </c>
      <c r="D1790">
        <f t="shared" si="55"/>
        <v>-0.0009001006372260987</v>
      </c>
    </row>
    <row r="1791" spans="1:4" ht="12.75">
      <c r="A1791" s="1">
        <v>35380</v>
      </c>
      <c r="B1791">
        <v>1.28037</v>
      </c>
      <c r="C1791">
        <f t="shared" si="54"/>
        <v>1.0025918907490643</v>
      </c>
      <c r="D1791">
        <f t="shared" si="55"/>
        <v>0.002588537592996489</v>
      </c>
    </row>
    <row r="1792" spans="1:4" ht="12.75">
      <c r="A1792" s="1">
        <v>35381</v>
      </c>
      <c r="B1792">
        <v>1.2837</v>
      </c>
      <c r="C1792">
        <f t="shared" si="54"/>
        <v>1.002600810703156</v>
      </c>
      <c r="D1792">
        <f t="shared" si="55"/>
        <v>0.002597434447733094</v>
      </c>
    </row>
    <row r="1793" spans="1:4" ht="12.75">
      <c r="A1793" s="1">
        <v>35382</v>
      </c>
      <c r="B1793">
        <v>1.2797</v>
      </c>
      <c r="C1793">
        <f t="shared" si="54"/>
        <v>0.9968840071667835</v>
      </c>
      <c r="D1793">
        <f t="shared" si="55"/>
        <v>-0.00312085764733062</v>
      </c>
    </row>
    <row r="1794" spans="1:4" ht="12.75">
      <c r="A1794" s="1">
        <v>35383</v>
      </c>
      <c r="B1794">
        <v>1.28122</v>
      </c>
      <c r="C1794">
        <f t="shared" si="54"/>
        <v>1.0011877783855592</v>
      </c>
      <c r="D1794">
        <f t="shared" si="55"/>
        <v>0.0011870735348949466</v>
      </c>
    </row>
    <row r="1795" spans="1:4" ht="12.75">
      <c r="A1795" s="1">
        <v>35384</v>
      </c>
      <c r="B1795">
        <v>1.28076</v>
      </c>
      <c r="C1795">
        <f t="shared" si="54"/>
        <v>0.9996409672031344</v>
      </c>
      <c r="D1795">
        <f t="shared" si="55"/>
        <v>-0.0003590972645713097</v>
      </c>
    </row>
    <row r="1796" spans="1:4" ht="12.75">
      <c r="A1796" s="1">
        <v>35387</v>
      </c>
      <c r="B1796">
        <v>1.28128</v>
      </c>
      <c r="C1796">
        <f aca="true" t="shared" si="56" ref="C1796:C1859">B1796/B1795</f>
        <v>1.0004060089321967</v>
      </c>
      <c r="D1796">
        <f aca="true" t="shared" si="57" ref="D1796:D1859">LN(C1796)</f>
        <v>0.00040592653287264133</v>
      </c>
    </row>
    <row r="1797" spans="1:4" ht="12.75">
      <c r="A1797" s="1">
        <v>35388</v>
      </c>
      <c r="B1797">
        <v>1.28441</v>
      </c>
      <c r="C1797">
        <f t="shared" si="56"/>
        <v>1.0024428696303698</v>
      </c>
      <c r="D1797">
        <f t="shared" si="57"/>
        <v>0.00243989067483461</v>
      </c>
    </row>
    <row r="1798" spans="1:4" ht="12.75">
      <c r="A1798" s="1">
        <v>35389</v>
      </c>
      <c r="B1798">
        <v>1.28732</v>
      </c>
      <c r="C1798">
        <f t="shared" si="56"/>
        <v>1.0022656316908152</v>
      </c>
      <c r="D1798">
        <f t="shared" si="57"/>
        <v>0.002263069017322226</v>
      </c>
    </row>
    <row r="1799" spans="1:4" ht="12.75">
      <c r="A1799" s="1">
        <v>35390</v>
      </c>
      <c r="B1799">
        <v>1.28637</v>
      </c>
      <c r="C1799">
        <f t="shared" si="56"/>
        <v>0.9992620327502097</v>
      </c>
      <c r="D1799">
        <f t="shared" si="57"/>
        <v>-0.0007382396816599091</v>
      </c>
    </row>
    <row r="1800" spans="1:4" ht="12.75">
      <c r="A1800" s="1">
        <v>35391</v>
      </c>
      <c r="B1800">
        <v>1.2866</v>
      </c>
      <c r="C1800">
        <f t="shared" si="56"/>
        <v>1.0001787977020609</v>
      </c>
      <c r="D1800">
        <f t="shared" si="57"/>
        <v>0.0001787817196567808</v>
      </c>
    </row>
    <row r="1801" spans="1:4" ht="12.75">
      <c r="A1801" s="1">
        <v>35394</v>
      </c>
      <c r="B1801">
        <v>1.27813</v>
      </c>
      <c r="C1801">
        <f t="shared" si="56"/>
        <v>0.9934167573449402</v>
      </c>
      <c r="D1801">
        <f t="shared" si="57"/>
        <v>-0.006605007772945072</v>
      </c>
    </row>
    <row r="1802" spans="1:4" ht="12.75">
      <c r="A1802" s="1">
        <v>35395</v>
      </c>
      <c r="B1802">
        <v>1.26637</v>
      </c>
      <c r="C1802">
        <f t="shared" si="56"/>
        <v>0.9907990579987951</v>
      </c>
      <c r="D1802">
        <f t="shared" si="57"/>
        <v>-0.00924353211547184</v>
      </c>
    </row>
    <row r="1803" spans="1:4" ht="12.75">
      <c r="A1803" s="1">
        <v>35396</v>
      </c>
      <c r="B1803">
        <v>1.26969</v>
      </c>
      <c r="C1803">
        <f t="shared" si="56"/>
        <v>1.0026216666535057</v>
      </c>
      <c r="D1803">
        <f t="shared" si="57"/>
        <v>0.0026182360800565694</v>
      </c>
    </row>
    <row r="1804" spans="1:4" ht="12.75">
      <c r="A1804" s="1">
        <v>35397</v>
      </c>
      <c r="B1804">
        <v>1.26396</v>
      </c>
      <c r="C1804">
        <f t="shared" si="56"/>
        <v>0.9954870873992864</v>
      </c>
      <c r="D1804">
        <f t="shared" si="57"/>
        <v>-0.004523126532088811</v>
      </c>
    </row>
    <row r="1805" spans="1:4" ht="12.75">
      <c r="A1805" s="1">
        <v>35398</v>
      </c>
      <c r="B1805">
        <v>1.26256</v>
      </c>
      <c r="C1805">
        <f t="shared" si="56"/>
        <v>0.9988923700117092</v>
      </c>
      <c r="D1805">
        <f t="shared" si="57"/>
        <v>-0.0011082438637260768</v>
      </c>
    </row>
    <row r="1806" spans="1:4" ht="12.75">
      <c r="A1806" s="1">
        <v>35401</v>
      </c>
      <c r="B1806">
        <v>1.25783</v>
      </c>
      <c r="C1806">
        <f t="shared" si="56"/>
        <v>0.9962536433912053</v>
      </c>
      <c r="D1806">
        <f t="shared" si="57"/>
        <v>-0.00375339177904913</v>
      </c>
    </row>
    <row r="1807" spans="1:4" ht="12.75">
      <c r="A1807" s="1">
        <v>35402</v>
      </c>
      <c r="B1807">
        <v>1.24186</v>
      </c>
      <c r="C1807">
        <f t="shared" si="56"/>
        <v>0.9873035306837966</v>
      </c>
      <c r="D1807">
        <f t="shared" si="57"/>
        <v>-0.012777758270857293</v>
      </c>
    </row>
    <row r="1808" spans="1:4" ht="12.75">
      <c r="A1808" s="1">
        <v>35403</v>
      </c>
      <c r="B1808">
        <v>1.24259</v>
      </c>
      <c r="C1808">
        <f t="shared" si="56"/>
        <v>1.0005878279355163</v>
      </c>
      <c r="D1808">
        <f t="shared" si="57"/>
        <v>0.0005876552323518895</v>
      </c>
    </row>
    <row r="1809" spans="1:4" ht="12.75">
      <c r="A1809" s="1">
        <v>35404</v>
      </c>
      <c r="B1809">
        <v>1.24196</v>
      </c>
      <c r="C1809">
        <f t="shared" si="56"/>
        <v>0.9994929944712253</v>
      </c>
      <c r="D1809">
        <f t="shared" si="57"/>
        <v>-0.0005071340995370277</v>
      </c>
    </row>
    <row r="1810" spans="1:4" ht="12.75">
      <c r="A1810" s="1">
        <v>35405</v>
      </c>
      <c r="B1810">
        <v>1.26204</v>
      </c>
      <c r="C1810">
        <f t="shared" si="56"/>
        <v>1.0161679925279399</v>
      </c>
      <c r="D1810">
        <f t="shared" si="57"/>
        <v>0.01603868246430429</v>
      </c>
    </row>
    <row r="1811" spans="1:4" ht="12.75">
      <c r="A1811" s="1">
        <v>35408</v>
      </c>
      <c r="B1811">
        <v>1.24757</v>
      </c>
      <c r="C1811">
        <f t="shared" si="56"/>
        <v>0.9885344363094672</v>
      </c>
      <c r="D1811">
        <f t="shared" si="57"/>
        <v>-0.011531800044046683</v>
      </c>
    </row>
    <row r="1812" spans="1:4" ht="12.75">
      <c r="A1812" s="1">
        <v>35409</v>
      </c>
      <c r="B1812">
        <v>1.24746</v>
      </c>
      <c r="C1812">
        <f t="shared" si="56"/>
        <v>0.9999118285947882</v>
      </c>
      <c r="D1812">
        <f t="shared" si="57"/>
        <v>-8.81752925386297E-05</v>
      </c>
    </row>
    <row r="1813" spans="1:4" ht="12.75">
      <c r="A1813" s="1">
        <v>35410</v>
      </c>
      <c r="B1813">
        <v>1.25481</v>
      </c>
      <c r="C1813">
        <f t="shared" si="56"/>
        <v>1.0058919724880957</v>
      </c>
      <c r="D1813">
        <f t="shared" si="57"/>
        <v>0.005874682698928972</v>
      </c>
    </row>
    <row r="1814" spans="1:4" ht="12.75">
      <c r="A1814" s="1">
        <v>35411</v>
      </c>
      <c r="B1814">
        <v>1.25358</v>
      </c>
      <c r="C1814">
        <f t="shared" si="56"/>
        <v>0.9990197719176608</v>
      </c>
      <c r="D1814">
        <f t="shared" si="57"/>
        <v>-0.0009807088200666776</v>
      </c>
    </row>
    <row r="1815" spans="1:4" ht="12.75">
      <c r="A1815" s="1">
        <v>35412</v>
      </c>
      <c r="B1815">
        <v>1.25858</v>
      </c>
      <c r="C1815">
        <f t="shared" si="56"/>
        <v>1.0039885767162846</v>
      </c>
      <c r="D1815">
        <f t="shared" si="57"/>
        <v>0.003980643432185215</v>
      </c>
    </row>
    <row r="1816" spans="1:4" ht="12.75">
      <c r="A1816" s="1">
        <v>35415</v>
      </c>
      <c r="B1816">
        <v>1.24757</v>
      </c>
      <c r="C1816">
        <f t="shared" si="56"/>
        <v>0.9912520459565543</v>
      </c>
      <c r="D1816">
        <f t="shared" si="57"/>
        <v>-0.008786442018509012</v>
      </c>
    </row>
    <row r="1817" spans="1:4" ht="12.75">
      <c r="A1817" s="1">
        <v>35416</v>
      </c>
      <c r="B1817">
        <v>1.25238</v>
      </c>
      <c r="C1817">
        <f t="shared" si="56"/>
        <v>1.0038554950824403</v>
      </c>
      <c r="D1817">
        <f t="shared" si="57"/>
        <v>0.0038480817099794153</v>
      </c>
    </row>
    <row r="1818" spans="1:4" ht="12.75">
      <c r="A1818" s="1">
        <v>35417</v>
      </c>
      <c r="B1818">
        <v>1.25059</v>
      </c>
      <c r="C1818">
        <f t="shared" si="56"/>
        <v>0.9985707213465562</v>
      </c>
      <c r="D1818">
        <f t="shared" si="57"/>
        <v>-0.001430301046484192</v>
      </c>
    </row>
    <row r="1819" spans="1:4" ht="12.75">
      <c r="A1819" s="1">
        <v>35418</v>
      </c>
      <c r="B1819">
        <v>1.24808</v>
      </c>
      <c r="C1819">
        <f t="shared" si="56"/>
        <v>0.9979929473288608</v>
      </c>
      <c r="D1819">
        <f t="shared" si="57"/>
        <v>-0.002009069500391766</v>
      </c>
    </row>
    <row r="1820" spans="1:4" ht="12.75">
      <c r="A1820" s="1">
        <v>35419</v>
      </c>
      <c r="B1820">
        <v>1.24726</v>
      </c>
      <c r="C1820">
        <f t="shared" si="56"/>
        <v>0.9993429908339209</v>
      </c>
      <c r="D1820">
        <f t="shared" si="57"/>
        <v>-0.0006572250911829875</v>
      </c>
    </row>
    <row r="1821" spans="1:4" ht="12.75">
      <c r="A1821" s="1">
        <v>35422</v>
      </c>
      <c r="B1821">
        <v>1.25098</v>
      </c>
      <c r="C1821">
        <f t="shared" si="56"/>
        <v>1.0029825377226882</v>
      </c>
      <c r="D1821">
        <f t="shared" si="57"/>
        <v>0.002978098781071554</v>
      </c>
    </row>
    <row r="1822" spans="1:4" ht="12.75">
      <c r="A1822" s="1">
        <v>35423</v>
      </c>
      <c r="B1822">
        <v>1.2493</v>
      </c>
      <c r="C1822">
        <f t="shared" si="56"/>
        <v>0.9986570528705495</v>
      </c>
      <c r="D1822">
        <f t="shared" si="57"/>
        <v>-0.0013438496910989522</v>
      </c>
    </row>
    <row r="1823" spans="1:5" ht="12.75">
      <c r="A1823" s="1">
        <v>35424</v>
      </c>
      <c r="B1823">
        <v>1.2493</v>
      </c>
      <c r="C1823">
        <f t="shared" si="56"/>
        <v>1</v>
      </c>
      <c r="D1823">
        <f t="shared" si="57"/>
        <v>0</v>
      </c>
      <c r="E1823" s="3">
        <f>STDEV(D1564:D1823)*SQRT(259)</f>
        <v>0.06216630099388107</v>
      </c>
    </row>
    <row r="1824" spans="1:5" ht="12.75">
      <c r="A1824" s="1">
        <v>35425</v>
      </c>
      <c r="B1824">
        <v>1.2493</v>
      </c>
      <c r="C1824">
        <f t="shared" si="56"/>
        <v>1</v>
      </c>
      <c r="D1824">
        <f t="shared" si="57"/>
        <v>0</v>
      </c>
      <c r="E1824" s="3"/>
    </row>
    <row r="1825" spans="1:5" ht="12.75">
      <c r="A1825" s="1">
        <v>35426</v>
      </c>
      <c r="B1825">
        <v>1.24856</v>
      </c>
      <c r="C1825">
        <f t="shared" si="56"/>
        <v>0.9994076682942447</v>
      </c>
      <c r="D1825">
        <f t="shared" si="57"/>
        <v>-0.0005925072034855012</v>
      </c>
      <c r="E1825" s="3"/>
    </row>
    <row r="1826" spans="1:4" ht="12.75">
      <c r="A1826" s="1">
        <v>35429</v>
      </c>
      <c r="B1826">
        <v>1.24904</v>
      </c>
      <c r="C1826">
        <f t="shared" si="56"/>
        <v>1.0003844428781956</v>
      </c>
      <c r="D1826">
        <f t="shared" si="57"/>
        <v>0.00038436899896660367</v>
      </c>
    </row>
    <row r="1827" spans="1:4" ht="12.75">
      <c r="A1827" s="1">
        <v>35430</v>
      </c>
      <c r="B1827">
        <v>1.25299</v>
      </c>
      <c r="C1827">
        <f t="shared" si="56"/>
        <v>1.0031624287452765</v>
      </c>
      <c r="D1827">
        <f t="shared" si="57"/>
        <v>0.0031574387849868</v>
      </c>
    </row>
    <row r="1828" spans="1:5" ht="12.75">
      <c r="A1828" s="1">
        <v>35431</v>
      </c>
      <c r="B1828">
        <v>1.25299</v>
      </c>
      <c r="C1828">
        <f t="shared" si="56"/>
        <v>1</v>
      </c>
      <c r="D1828">
        <f t="shared" si="57"/>
        <v>0</v>
      </c>
      <c r="E1828" s="3"/>
    </row>
    <row r="1829" spans="1:4" ht="12.75">
      <c r="A1829" s="1">
        <v>35432</v>
      </c>
      <c r="B1829">
        <v>1.25829</v>
      </c>
      <c r="C1829">
        <f t="shared" si="56"/>
        <v>1.0042298821219642</v>
      </c>
      <c r="D1829">
        <f t="shared" si="57"/>
        <v>0.004220961317701019</v>
      </c>
    </row>
    <row r="1830" spans="1:4" ht="12.75">
      <c r="A1830" s="1">
        <v>35433</v>
      </c>
      <c r="B1830">
        <v>1.25394</v>
      </c>
      <c r="C1830">
        <f t="shared" si="56"/>
        <v>0.996542927306106</v>
      </c>
      <c r="D1830">
        <f t="shared" si="57"/>
        <v>-0.0034630621777375623</v>
      </c>
    </row>
    <row r="1831" spans="1:4" ht="12.75">
      <c r="A1831" s="1">
        <v>35436</v>
      </c>
      <c r="B1831">
        <v>1.24288</v>
      </c>
      <c r="C1831">
        <f t="shared" si="56"/>
        <v>0.9911798012664083</v>
      </c>
      <c r="D1831">
        <f t="shared" si="57"/>
        <v>-0.008859326935364216</v>
      </c>
    </row>
    <row r="1832" spans="1:4" ht="12.75">
      <c r="A1832" s="1">
        <v>35437</v>
      </c>
      <c r="B1832">
        <v>1.24597</v>
      </c>
      <c r="C1832">
        <f t="shared" si="56"/>
        <v>1.0024861611740474</v>
      </c>
      <c r="D1832">
        <f t="shared" si="57"/>
        <v>0.002483075788142105</v>
      </c>
    </row>
    <row r="1833" spans="1:4" ht="12.75">
      <c r="A1833" s="1">
        <v>35438</v>
      </c>
      <c r="B1833">
        <v>1.2387</v>
      </c>
      <c r="C1833">
        <f t="shared" si="56"/>
        <v>0.994165188567943</v>
      </c>
      <c r="D1833">
        <f t="shared" si="57"/>
        <v>-0.005851900450838561</v>
      </c>
    </row>
    <row r="1834" spans="1:4" ht="12.75">
      <c r="A1834" s="1">
        <v>35439</v>
      </c>
      <c r="B1834">
        <v>1.23687</v>
      </c>
      <c r="C1834">
        <f t="shared" si="56"/>
        <v>0.9985226447081618</v>
      </c>
      <c r="D1834">
        <f t="shared" si="57"/>
        <v>-0.001478447657174427</v>
      </c>
    </row>
    <row r="1835" spans="1:4" ht="12.75">
      <c r="A1835" s="1">
        <v>35440</v>
      </c>
      <c r="B1835">
        <v>1.23598</v>
      </c>
      <c r="C1835">
        <f t="shared" si="56"/>
        <v>0.9992804417602498</v>
      </c>
      <c r="D1835">
        <f t="shared" si="57"/>
        <v>-0.0007198172460346154</v>
      </c>
    </row>
    <row r="1836" spans="1:4" ht="12.75">
      <c r="A1836" s="1">
        <v>35443</v>
      </c>
      <c r="B1836">
        <v>1.22815</v>
      </c>
      <c r="C1836">
        <f t="shared" si="56"/>
        <v>0.9936649460347254</v>
      </c>
      <c r="D1836">
        <f t="shared" si="57"/>
        <v>-0.006355205572407724</v>
      </c>
    </row>
    <row r="1837" spans="1:4" ht="12.75">
      <c r="A1837" s="1">
        <v>35444</v>
      </c>
      <c r="B1837">
        <v>1.22919</v>
      </c>
      <c r="C1837">
        <f t="shared" si="56"/>
        <v>1.0008468021007206</v>
      </c>
      <c r="D1837">
        <f t="shared" si="57"/>
        <v>0.0008464437660998125</v>
      </c>
    </row>
    <row r="1838" spans="1:4" ht="12.75">
      <c r="A1838" s="1">
        <v>35445</v>
      </c>
      <c r="B1838">
        <v>1.22155</v>
      </c>
      <c r="C1838">
        <f t="shared" si="56"/>
        <v>0.9937845247683433</v>
      </c>
      <c r="D1838">
        <f t="shared" si="57"/>
        <v>-0.006234871711830253</v>
      </c>
    </row>
    <row r="1839" spans="1:4" ht="12.75">
      <c r="A1839" s="1">
        <v>35446</v>
      </c>
      <c r="B1839">
        <v>1.2241</v>
      </c>
      <c r="C1839">
        <f t="shared" si="56"/>
        <v>1.002087511767836</v>
      </c>
      <c r="D1839">
        <f t="shared" si="57"/>
        <v>0.0020853359426599018</v>
      </c>
    </row>
    <row r="1840" spans="1:4" ht="12.75">
      <c r="A1840" s="1">
        <v>35447</v>
      </c>
      <c r="B1840">
        <v>1.21865</v>
      </c>
      <c r="C1840">
        <f t="shared" si="56"/>
        <v>0.9955477493668818</v>
      </c>
      <c r="D1840">
        <f t="shared" si="57"/>
        <v>-0.004462191417851672</v>
      </c>
    </row>
    <row r="1841" spans="1:4" ht="12.75">
      <c r="A1841" s="1">
        <v>35450</v>
      </c>
      <c r="B1841">
        <v>1.2051</v>
      </c>
      <c r="C1841">
        <f t="shared" si="56"/>
        <v>0.9888811389652484</v>
      </c>
      <c r="D1841">
        <f t="shared" si="57"/>
        <v>-0.011181137630268857</v>
      </c>
    </row>
    <row r="1842" spans="1:4" ht="12.75">
      <c r="A1842" s="1">
        <v>35451</v>
      </c>
      <c r="B1842">
        <v>1.20423</v>
      </c>
      <c r="C1842">
        <f t="shared" si="56"/>
        <v>0.9992780682101069</v>
      </c>
      <c r="D1842">
        <f t="shared" si="57"/>
        <v>-0.0007221925081358105</v>
      </c>
    </row>
    <row r="1843" spans="1:4" ht="12.75">
      <c r="A1843" s="1">
        <v>35452</v>
      </c>
      <c r="B1843">
        <v>1.19187</v>
      </c>
      <c r="C1843">
        <f t="shared" si="56"/>
        <v>0.9897361799656212</v>
      </c>
      <c r="D1843">
        <f t="shared" si="57"/>
        <v>-0.010316856250118127</v>
      </c>
    </row>
    <row r="1844" spans="1:4" ht="12.75">
      <c r="A1844" s="1">
        <v>35453</v>
      </c>
      <c r="B1844">
        <v>1.18952</v>
      </c>
      <c r="C1844">
        <f t="shared" si="56"/>
        <v>0.9980283084564591</v>
      </c>
      <c r="D1844">
        <f t="shared" si="57"/>
        <v>-0.001973637886124649</v>
      </c>
    </row>
    <row r="1845" spans="1:4" ht="12.75">
      <c r="A1845" s="1">
        <v>35454</v>
      </c>
      <c r="B1845">
        <v>1.1972</v>
      </c>
      <c r="C1845">
        <f t="shared" si="56"/>
        <v>1.0064563857690498</v>
      </c>
      <c r="D1845">
        <f t="shared" si="57"/>
        <v>0.006435632589576179</v>
      </c>
    </row>
    <row r="1846" spans="1:4" ht="12.75">
      <c r="A1846" s="1">
        <v>35457</v>
      </c>
      <c r="B1846">
        <v>1.19093</v>
      </c>
      <c r="C1846">
        <f t="shared" si="56"/>
        <v>0.9947627798195791</v>
      </c>
      <c r="D1846">
        <f t="shared" si="57"/>
        <v>-0.005250982489889806</v>
      </c>
    </row>
    <row r="1847" spans="1:4" ht="12.75">
      <c r="A1847" s="1">
        <v>35458</v>
      </c>
      <c r="B1847">
        <v>1.17952</v>
      </c>
      <c r="C1847">
        <f t="shared" si="56"/>
        <v>0.9904192521810684</v>
      </c>
      <c r="D1847">
        <f t="shared" si="57"/>
        <v>-0.009626938447250419</v>
      </c>
    </row>
    <row r="1848" spans="1:4" ht="12.75">
      <c r="A1848" s="1">
        <v>35459</v>
      </c>
      <c r="B1848">
        <v>1.18625</v>
      </c>
      <c r="C1848">
        <f t="shared" si="56"/>
        <v>1.0057057107976126</v>
      </c>
      <c r="D1848">
        <f t="shared" si="57"/>
        <v>0.00568949488273388</v>
      </c>
    </row>
    <row r="1849" spans="1:4" ht="12.75">
      <c r="A1849" s="1">
        <v>35460</v>
      </c>
      <c r="B1849">
        <v>1.18815</v>
      </c>
      <c r="C1849">
        <f t="shared" si="56"/>
        <v>1.0016016859852477</v>
      </c>
      <c r="D1849">
        <f t="shared" si="57"/>
        <v>0.0016004046542608052</v>
      </c>
    </row>
    <row r="1850" spans="1:4" ht="12.75">
      <c r="A1850" s="1">
        <v>35461</v>
      </c>
      <c r="B1850">
        <v>1.1895</v>
      </c>
      <c r="C1850">
        <f t="shared" si="56"/>
        <v>1.0011362201742204</v>
      </c>
      <c r="D1850">
        <f t="shared" si="57"/>
        <v>0.0011355751646140023</v>
      </c>
    </row>
    <row r="1851" spans="1:4" ht="12.75">
      <c r="A1851" s="1">
        <v>35464</v>
      </c>
      <c r="B1851">
        <v>1.18183</v>
      </c>
      <c r="C1851">
        <f t="shared" si="56"/>
        <v>0.993551912568306</v>
      </c>
      <c r="D1851">
        <f t="shared" si="57"/>
        <v>-0.006468966147708806</v>
      </c>
    </row>
    <row r="1852" spans="1:4" ht="12.75">
      <c r="A1852" s="1">
        <v>35465</v>
      </c>
      <c r="B1852">
        <v>1.1852</v>
      </c>
      <c r="C1852">
        <f t="shared" si="56"/>
        <v>1.002851509946439</v>
      </c>
      <c r="D1852">
        <f t="shared" si="57"/>
        <v>0.002847452104106614</v>
      </c>
    </row>
    <row r="1853" spans="1:4" ht="12.75">
      <c r="A1853" s="1">
        <v>35466</v>
      </c>
      <c r="B1853">
        <v>1.18062</v>
      </c>
      <c r="C1853">
        <f t="shared" si="56"/>
        <v>0.9961356733040837</v>
      </c>
      <c r="D1853">
        <f t="shared" si="57"/>
        <v>-0.003871812497601356</v>
      </c>
    </row>
    <row r="1854" spans="1:4" ht="12.75">
      <c r="A1854" s="1">
        <v>35467</v>
      </c>
      <c r="B1854">
        <v>1.18166</v>
      </c>
      <c r="C1854">
        <f t="shared" si="56"/>
        <v>1.0008808930900712</v>
      </c>
      <c r="D1854">
        <f t="shared" si="57"/>
        <v>0.0008805053314523714</v>
      </c>
    </row>
    <row r="1855" spans="1:4" ht="12.75">
      <c r="A1855" s="1">
        <v>35468</v>
      </c>
      <c r="B1855">
        <v>1.17275</v>
      </c>
      <c r="C1855">
        <f t="shared" si="56"/>
        <v>0.992459759998646</v>
      </c>
      <c r="D1855">
        <f t="shared" si="57"/>
        <v>-0.007568811324693852</v>
      </c>
    </row>
    <row r="1856" spans="1:4" ht="12.75">
      <c r="A1856" s="1">
        <v>35471</v>
      </c>
      <c r="B1856">
        <v>1.17943</v>
      </c>
      <c r="C1856">
        <f t="shared" si="56"/>
        <v>1.0056960136431465</v>
      </c>
      <c r="D1856">
        <f t="shared" si="57"/>
        <v>0.005679852697039868</v>
      </c>
    </row>
    <row r="1857" spans="1:4" ht="12.75">
      <c r="A1857" s="1">
        <v>35472</v>
      </c>
      <c r="B1857">
        <v>1.16951</v>
      </c>
      <c r="C1857">
        <f t="shared" si="56"/>
        <v>0.9915891574743733</v>
      </c>
      <c r="D1857">
        <f t="shared" si="57"/>
        <v>-0.00844641325525378</v>
      </c>
    </row>
    <row r="1858" spans="1:4" ht="12.75">
      <c r="A1858" s="1">
        <v>35473</v>
      </c>
      <c r="B1858">
        <v>1.16163</v>
      </c>
      <c r="C1858">
        <f t="shared" si="56"/>
        <v>0.9932621354242374</v>
      </c>
      <c r="D1858">
        <f t="shared" si="57"/>
        <v>-0.006760666467037798</v>
      </c>
    </row>
    <row r="1859" spans="1:4" ht="12.75">
      <c r="A1859" s="1">
        <v>35474</v>
      </c>
      <c r="B1859">
        <v>1.16256</v>
      </c>
      <c r="C1859">
        <f t="shared" si="56"/>
        <v>1.0008005991580797</v>
      </c>
      <c r="D1859">
        <f t="shared" si="57"/>
        <v>0.0008002788495215437</v>
      </c>
    </row>
    <row r="1860" spans="1:4" ht="12.75">
      <c r="A1860" s="1">
        <v>35475</v>
      </c>
      <c r="B1860">
        <v>1.15939</v>
      </c>
      <c r="C1860">
        <f aca="true" t="shared" si="58" ref="C1860:C1923">B1860/B1859</f>
        <v>0.9972732590145884</v>
      </c>
      <c r="D1860">
        <f aca="true" t="shared" si="59" ref="D1860:D1923">LN(C1860)</f>
        <v>-0.002730465315341682</v>
      </c>
    </row>
    <row r="1861" spans="1:4" ht="12.75">
      <c r="A1861" s="1">
        <v>35478</v>
      </c>
      <c r="B1861">
        <v>1.15402</v>
      </c>
      <c r="C1861">
        <f t="shared" si="58"/>
        <v>0.9953682539956358</v>
      </c>
      <c r="D1861">
        <f t="shared" si="59"/>
        <v>-0.00464250577710062</v>
      </c>
    </row>
    <row r="1862" spans="1:4" ht="12.75">
      <c r="A1862" s="1">
        <v>35479</v>
      </c>
      <c r="B1862">
        <v>1.14772</v>
      </c>
      <c r="C1862">
        <f t="shared" si="58"/>
        <v>0.9945408225160742</v>
      </c>
      <c r="D1862">
        <f t="shared" si="59"/>
        <v>-0.005474133248944663</v>
      </c>
    </row>
    <row r="1863" spans="1:4" ht="12.75">
      <c r="A1863" s="1">
        <v>35480</v>
      </c>
      <c r="B1863">
        <v>1.15344</v>
      </c>
      <c r="C1863">
        <f t="shared" si="58"/>
        <v>1.004983793956714</v>
      </c>
      <c r="D1863">
        <f t="shared" si="59"/>
        <v>0.004971415964818288</v>
      </c>
    </row>
    <row r="1864" spans="1:4" ht="12.75">
      <c r="A1864" s="1">
        <v>35481</v>
      </c>
      <c r="B1864">
        <v>1.15755</v>
      </c>
      <c r="C1864">
        <f t="shared" si="58"/>
        <v>1.0035632542655015</v>
      </c>
      <c r="D1864">
        <f t="shared" si="59"/>
        <v>0.00355692091545334</v>
      </c>
    </row>
    <row r="1865" spans="1:4" ht="12.75">
      <c r="A1865" s="1">
        <v>35482</v>
      </c>
      <c r="B1865">
        <v>1.15952</v>
      </c>
      <c r="C1865">
        <f t="shared" si="58"/>
        <v>1.0017018703295755</v>
      </c>
      <c r="D1865">
        <f t="shared" si="59"/>
        <v>0.0017004237892496179</v>
      </c>
    </row>
    <row r="1866" spans="1:4" ht="12.75">
      <c r="A1866" s="1">
        <v>35485</v>
      </c>
      <c r="B1866">
        <v>1.16503</v>
      </c>
      <c r="C1866">
        <f t="shared" si="58"/>
        <v>1.0047519663308955</v>
      </c>
      <c r="D1866">
        <f t="shared" si="59"/>
        <v>0.00474071138023777</v>
      </c>
    </row>
    <row r="1867" spans="1:4" ht="12.75">
      <c r="A1867" s="1">
        <v>35486</v>
      </c>
      <c r="B1867">
        <v>1.16571</v>
      </c>
      <c r="C1867">
        <f t="shared" si="58"/>
        <v>1.0005836759568423</v>
      </c>
      <c r="D1867">
        <f t="shared" si="59"/>
        <v>0.0005835056842837573</v>
      </c>
    </row>
    <row r="1868" spans="1:4" ht="12.75">
      <c r="A1868" s="1">
        <v>35487</v>
      </c>
      <c r="B1868">
        <v>1.16707</v>
      </c>
      <c r="C1868">
        <f t="shared" si="58"/>
        <v>1.0011666709558982</v>
      </c>
      <c r="D1868">
        <f t="shared" si="59"/>
        <v>0.0011659909242026016</v>
      </c>
    </row>
    <row r="1869" spans="1:4" ht="12.75">
      <c r="A1869" s="1">
        <v>35488</v>
      </c>
      <c r="B1869">
        <v>1.15594</v>
      </c>
      <c r="C1869">
        <f t="shared" si="58"/>
        <v>0.9904632969744744</v>
      </c>
      <c r="D1869">
        <f t="shared" si="59"/>
        <v>-0.00958246857857288</v>
      </c>
    </row>
    <row r="1870" spans="1:4" ht="12.75">
      <c r="A1870" s="1">
        <v>35489</v>
      </c>
      <c r="B1870">
        <v>1.15463</v>
      </c>
      <c r="C1870">
        <f t="shared" si="58"/>
        <v>0.9988667231863246</v>
      </c>
      <c r="D1870">
        <f t="shared" si="59"/>
        <v>-0.0011339194574182894</v>
      </c>
    </row>
    <row r="1871" spans="1:4" ht="12.75">
      <c r="A1871" s="1">
        <v>35492</v>
      </c>
      <c r="B1871">
        <v>1.15324</v>
      </c>
      <c r="C1871">
        <f t="shared" si="58"/>
        <v>0.9987961511479868</v>
      </c>
      <c r="D1871">
        <f t="shared" si="59"/>
        <v>-0.0012045740601281678</v>
      </c>
    </row>
    <row r="1872" spans="1:4" ht="12.75">
      <c r="A1872" s="1">
        <v>35493</v>
      </c>
      <c r="B1872">
        <v>1.14404</v>
      </c>
      <c r="C1872">
        <f t="shared" si="58"/>
        <v>0.9920224758072906</v>
      </c>
      <c r="D1872">
        <f t="shared" si="59"/>
        <v>-0.008009514890130605</v>
      </c>
    </row>
    <row r="1873" spans="1:4" ht="12.75">
      <c r="A1873" s="1">
        <v>35494</v>
      </c>
      <c r="B1873">
        <v>1.14084</v>
      </c>
      <c r="C1873">
        <f t="shared" si="58"/>
        <v>0.9972028950036713</v>
      </c>
      <c r="D1873">
        <f t="shared" si="59"/>
        <v>-0.002801024204506158</v>
      </c>
    </row>
    <row r="1874" spans="1:4" ht="12.75">
      <c r="A1874" s="1">
        <v>35495</v>
      </c>
      <c r="B1874">
        <v>1.13787</v>
      </c>
      <c r="C1874">
        <f t="shared" si="58"/>
        <v>0.9973966550962448</v>
      </c>
      <c r="D1874">
        <f t="shared" si="59"/>
        <v>-0.002606739498913789</v>
      </c>
    </row>
    <row r="1875" spans="1:4" ht="12.75">
      <c r="A1875" s="1">
        <v>35496</v>
      </c>
      <c r="B1875">
        <v>1.13946</v>
      </c>
      <c r="C1875">
        <f t="shared" si="58"/>
        <v>1.0013973476759208</v>
      </c>
      <c r="D1875">
        <f t="shared" si="59"/>
        <v>0.0013963722941829875</v>
      </c>
    </row>
    <row r="1876" spans="1:4" ht="12.75">
      <c r="A1876" s="1">
        <v>35499</v>
      </c>
      <c r="B1876">
        <v>1.14426</v>
      </c>
      <c r="C1876">
        <f t="shared" si="58"/>
        <v>1.0042125217208153</v>
      </c>
      <c r="D1876">
        <f t="shared" si="59"/>
        <v>0.0042036738902736</v>
      </c>
    </row>
    <row r="1877" spans="1:4" ht="12.75">
      <c r="A1877" s="1">
        <v>35500</v>
      </c>
      <c r="B1877">
        <v>1.14443</v>
      </c>
      <c r="C1877">
        <f t="shared" si="58"/>
        <v>1.0001485676332302</v>
      </c>
      <c r="D1877">
        <f t="shared" si="59"/>
        <v>0.0001485565981523693</v>
      </c>
    </row>
    <row r="1878" spans="1:4" ht="12.75">
      <c r="A1878" s="1">
        <v>35501</v>
      </c>
      <c r="B1878">
        <v>1.14436</v>
      </c>
      <c r="C1878">
        <f t="shared" si="58"/>
        <v>0.9999388341794605</v>
      </c>
      <c r="D1878">
        <f t="shared" si="59"/>
        <v>-6.116769124458304E-05</v>
      </c>
    </row>
    <row r="1879" spans="1:4" ht="12.75">
      <c r="A1879" s="1">
        <v>35502</v>
      </c>
      <c r="B1879">
        <v>1.1508</v>
      </c>
      <c r="C1879">
        <f t="shared" si="58"/>
        <v>1.0056275997063862</v>
      </c>
      <c r="D1879">
        <f t="shared" si="59"/>
        <v>0.005611823926003035</v>
      </c>
    </row>
    <row r="1880" spans="1:4" ht="12.75">
      <c r="A1880" s="1">
        <v>35503</v>
      </c>
      <c r="B1880">
        <v>1.14334</v>
      </c>
      <c r="C1880">
        <f t="shared" si="58"/>
        <v>0.993517553006604</v>
      </c>
      <c r="D1880">
        <f t="shared" si="59"/>
        <v>-0.006503549298726558</v>
      </c>
    </row>
    <row r="1881" spans="1:4" ht="12.75">
      <c r="A1881" s="1">
        <v>35506</v>
      </c>
      <c r="B1881">
        <v>1.1538</v>
      </c>
      <c r="C1881">
        <f t="shared" si="58"/>
        <v>1.0091486347018384</v>
      </c>
      <c r="D1881">
        <f t="shared" si="59"/>
        <v>0.009107039444122588</v>
      </c>
    </row>
    <row r="1882" spans="1:4" ht="12.75">
      <c r="A1882" s="1">
        <v>35507</v>
      </c>
      <c r="B1882">
        <v>1.15454</v>
      </c>
      <c r="C1882">
        <f t="shared" si="58"/>
        <v>1.0006413589876928</v>
      </c>
      <c r="D1882">
        <f t="shared" si="59"/>
        <v>0.0006411534049141288</v>
      </c>
    </row>
    <row r="1883" spans="1:4" ht="12.75">
      <c r="A1883" s="1">
        <v>35508</v>
      </c>
      <c r="B1883">
        <v>1.15671</v>
      </c>
      <c r="C1883">
        <f t="shared" si="58"/>
        <v>1.001879536438755</v>
      </c>
      <c r="D1883">
        <f t="shared" si="59"/>
        <v>0.0018777723202800594</v>
      </c>
    </row>
    <row r="1884" spans="1:4" ht="12.75">
      <c r="A1884" s="1">
        <v>35509</v>
      </c>
      <c r="B1884">
        <v>1.16098</v>
      </c>
      <c r="C1884">
        <f t="shared" si="58"/>
        <v>1.003691504352863</v>
      </c>
      <c r="D1884">
        <f t="shared" si="59"/>
        <v>0.0036847074726755933</v>
      </c>
    </row>
    <row r="1885" spans="1:4" ht="12.75">
      <c r="A1885" s="1">
        <v>35510</v>
      </c>
      <c r="B1885">
        <v>1.15148</v>
      </c>
      <c r="C1885">
        <f t="shared" si="58"/>
        <v>0.9918172578338991</v>
      </c>
      <c r="D1885">
        <f t="shared" si="59"/>
        <v>-0.008216404560342935</v>
      </c>
    </row>
    <row r="1886" spans="1:4" ht="12.75">
      <c r="A1886" s="1">
        <v>35513</v>
      </c>
      <c r="B1886">
        <v>1.15329</v>
      </c>
      <c r="C1886">
        <f t="shared" si="58"/>
        <v>1.0015718900892763</v>
      </c>
      <c r="D1886">
        <f t="shared" si="59"/>
        <v>0.0015706559631543722</v>
      </c>
    </row>
    <row r="1887" spans="1:4" ht="12.75">
      <c r="A1887" s="1">
        <v>35514</v>
      </c>
      <c r="B1887">
        <v>1.15624</v>
      </c>
      <c r="C1887">
        <f t="shared" si="58"/>
        <v>1.0025578995742614</v>
      </c>
      <c r="D1887">
        <f t="shared" si="59"/>
        <v>0.0025546337171163487</v>
      </c>
    </row>
    <row r="1888" spans="1:4" ht="12.75">
      <c r="A1888" s="1">
        <v>35515</v>
      </c>
      <c r="B1888">
        <v>1.15396</v>
      </c>
      <c r="C1888">
        <f t="shared" si="58"/>
        <v>0.9980280910537606</v>
      </c>
      <c r="D1888">
        <f t="shared" si="59"/>
        <v>-0.001973855718344784</v>
      </c>
    </row>
    <row r="1889" spans="1:4" ht="12.75">
      <c r="A1889" s="1">
        <v>35516</v>
      </c>
      <c r="B1889">
        <v>1.16173</v>
      </c>
      <c r="C1889">
        <f t="shared" si="58"/>
        <v>1.0067333356442163</v>
      </c>
      <c r="D1889">
        <f t="shared" si="59"/>
        <v>0.006710767986869114</v>
      </c>
    </row>
    <row r="1890" spans="1:4" ht="12.75">
      <c r="A1890" s="1">
        <v>35517</v>
      </c>
      <c r="B1890">
        <v>1.16173</v>
      </c>
      <c r="C1890">
        <f t="shared" si="58"/>
        <v>1</v>
      </c>
      <c r="D1890">
        <f t="shared" si="59"/>
        <v>0</v>
      </c>
    </row>
    <row r="1891" spans="1:4" ht="12.75">
      <c r="A1891" s="1">
        <v>35520</v>
      </c>
      <c r="B1891">
        <v>1.16173</v>
      </c>
      <c r="C1891">
        <f t="shared" si="58"/>
        <v>1</v>
      </c>
      <c r="D1891">
        <f t="shared" si="59"/>
        <v>0</v>
      </c>
    </row>
    <row r="1892" spans="1:4" ht="12.75">
      <c r="A1892" s="1">
        <v>35521</v>
      </c>
      <c r="B1892">
        <v>1.17041</v>
      </c>
      <c r="C1892">
        <f t="shared" si="58"/>
        <v>1.0074716156077574</v>
      </c>
      <c r="D1892">
        <f t="shared" si="59"/>
        <v>0.0074438413477946495</v>
      </c>
    </row>
    <row r="1893" spans="1:4" ht="12.75">
      <c r="A1893" s="1">
        <v>35522</v>
      </c>
      <c r="B1893">
        <v>1.16855</v>
      </c>
      <c r="C1893">
        <f t="shared" si="58"/>
        <v>0.9984108133047394</v>
      </c>
      <c r="D1893">
        <f t="shared" si="59"/>
        <v>-0.0015904507918713651</v>
      </c>
    </row>
    <row r="1894" spans="1:4" ht="12.75">
      <c r="A1894" s="1">
        <v>35523</v>
      </c>
      <c r="B1894">
        <v>1.16873</v>
      </c>
      <c r="C1894">
        <f t="shared" si="58"/>
        <v>1.0001540370544693</v>
      </c>
      <c r="D1894">
        <f t="shared" si="59"/>
        <v>0.00015402519198034302</v>
      </c>
    </row>
    <row r="1895" spans="1:4" ht="12.75">
      <c r="A1895" s="1">
        <v>35524</v>
      </c>
      <c r="B1895">
        <v>1.16683</v>
      </c>
      <c r="C1895">
        <f t="shared" si="58"/>
        <v>0.9983743037314008</v>
      </c>
      <c r="D1895">
        <f t="shared" si="59"/>
        <v>-0.0016270191467044797</v>
      </c>
    </row>
    <row r="1896" spans="1:4" ht="12.75">
      <c r="A1896" s="1">
        <v>35527</v>
      </c>
      <c r="B1896">
        <v>1.15006</v>
      </c>
      <c r="C1896">
        <f t="shared" si="58"/>
        <v>0.9856277264040177</v>
      </c>
      <c r="D1896">
        <f t="shared" si="59"/>
        <v>-0.014476555100981938</v>
      </c>
    </row>
    <row r="1897" spans="1:4" ht="12.75">
      <c r="A1897" s="1">
        <v>35528</v>
      </c>
      <c r="B1897">
        <v>1.14248</v>
      </c>
      <c r="C1897">
        <f t="shared" si="58"/>
        <v>0.9934090395283723</v>
      </c>
      <c r="D1897">
        <f t="shared" si="59"/>
        <v>-0.00661277676465035</v>
      </c>
    </row>
    <row r="1898" spans="1:4" ht="12.75">
      <c r="A1898" s="1">
        <v>35529</v>
      </c>
      <c r="B1898">
        <v>1.14069</v>
      </c>
      <c r="C1898">
        <f t="shared" si="58"/>
        <v>0.9984332329668791</v>
      </c>
      <c r="D1898">
        <f t="shared" si="59"/>
        <v>-0.0015679956961090439</v>
      </c>
    </row>
    <row r="1899" spans="1:4" ht="12.75">
      <c r="A1899" s="1">
        <v>35530</v>
      </c>
      <c r="B1899">
        <v>1.14224</v>
      </c>
      <c r="C1899">
        <f t="shared" si="58"/>
        <v>1.0013588266750826</v>
      </c>
      <c r="D1899">
        <f t="shared" si="59"/>
        <v>0.001357904305581764</v>
      </c>
    </row>
    <row r="1900" spans="1:4" ht="12.75">
      <c r="A1900" s="1">
        <v>35531</v>
      </c>
      <c r="B1900">
        <v>1.13737</v>
      </c>
      <c r="C1900">
        <f t="shared" si="58"/>
        <v>0.9957364476817482</v>
      </c>
      <c r="D1900">
        <f t="shared" si="59"/>
        <v>-0.004272667174440461</v>
      </c>
    </row>
    <row r="1901" spans="1:4" ht="12.75">
      <c r="A1901" s="1">
        <v>35534</v>
      </c>
      <c r="B1901">
        <v>1.13876</v>
      </c>
      <c r="C1901">
        <f t="shared" si="58"/>
        <v>1.0012221176925715</v>
      </c>
      <c r="D1901">
        <f t="shared" si="59"/>
        <v>0.0012213715146272449</v>
      </c>
    </row>
    <row r="1902" spans="1:4" ht="12.75">
      <c r="A1902" s="1">
        <v>35535</v>
      </c>
      <c r="B1902">
        <v>1.13344</v>
      </c>
      <c r="C1902">
        <f t="shared" si="58"/>
        <v>0.9953282517826407</v>
      </c>
      <c r="D1902">
        <f t="shared" si="59"/>
        <v>-0.004682694939923101</v>
      </c>
    </row>
    <row r="1903" spans="1:4" ht="12.75">
      <c r="A1903" s="1">
        <v>35536</v>
      </c>
      <c r="B1903">
        <v>1.1367</v>
      </c>
      <c r="C1903">
        <f t="shared" si="58"/>
        <v>1.0028761998870694</v>
      </c>
      <c r="D1903">
        <f t="shared" si="59"/>
        <v>0.0028720715382507685</v>
      </c>
    </row>
    <row r="1904" spans="1:4" ht="12.75">
      <c r="A1904" s="1">
        <v>35537</v>
      </c>
      <c r="B1904">
        <v>1.13625</v>
      </c>
      <c r="C1904">
        <f t="shared" si="58"/>
        <v>0.9996041171813143</v>
      </c>
      <c r="D1904">
        <f t="shared" si="59"/>
        <v>-0.00039596120097629367</v>
      </c>
    </row>
    <row r="1905" spans="1:4" ht="12.75">
      <c r="A1905" s="1">
        <v>35538</v>
      </c>
      <c r="B1905">
        <v>1.14177</v>
      </c>
      <c r="C1905">
        <f t="shared" si="58"/>
        <v>1.004858085808581</v>
      </c>
      <c r="D1905">
        <f t="shared" si="59"/>
        <v>0.004846323389563781</v>
      </c>
    </row>
    <row r="1906" spans="1:4" ht="12.75">
      <c r="A1906" s="1">
        <v>35541</v>
      </c>
      <c r="B1906">
        <v>1.1487</v>
      </c>
      <c r="C1906">
        <f t="shared" si="58"/>
        <v>1.0060695236343573</v>
      </c>
      <c r="D1906">
        <f t="shared" si="59"/>
        <v>0.006051178270106353</v>
      </c>
    </row>
    <row r="1907" spans="1:4" ht="12.75">
      <c r="A1907" s="1">
        <v>35542</v>
      </c>
      <c r="B1907">
        <v>1.14678</v>
      </c>
      <c r="C1907">
        <f t="shared" si="58"/>
        <v>0.9983285453120918</v>
      </c>
      <c r="D1907">
        <f t="shared" si="59"/>
        <v>-0.001672853126797125</v>
      </c>
    </row>
    <row r="1908" spans="1:4" ht="12.75">
      <c r="A1908" s="1">
        <v>35543</v>
      </c>
      <c r="B1908">
        <v>1.14212</v>
      </c>
      <c r="C1908">
        <f t="shared" si="58"/>
        <v>0.9959364481417535</v>
      </c>
      <c r="D1908">
        <f t="shared" si="59"/>
        <v>-0.00407183051989041</v>
      </c>
    </row>
    <row r="1909" spans="1:4" ht="12.75">
      <c r="A1909" s="1">
        <v>35544</v>
      </c>
      <c r="B1909">
        <v>1.1391</v>
      </c>
      <c r="C1909">
        <f t="shared" si="58"/>
        <v>0.9973557944874444</v>
      </c>
      <c r="D1909">
        <f t="shared" si="59"/>
        <v>-0.0026477075988046977</v>
      </c>
    </row>
    <row r="1910" spans="1:4" ht="12.75">
      <c r="A1910" s="1">
        <v>35545</v>
      </c>
      <c r="B1910">
        <v>1.14049</v>
      </c>
      <c r="C1910">
        <f t="shared" si="58"/>
        <v>1.001220261610043</v>
      </c>
      <c r="D1910">
        <f t="shared" si="59"/>
        <v>0.0012195176959628508</v>
      </c>
    </row>
    <row r="1911" spans="1:4" ht="12.75">
      <c r="A1911" s="1">
        <v>35548</v>
      </c>
      <c r="B1911">
        <v>1.13216</v>
      </c>
      <c r="C1911">
        <f t="shared" si="58"/>
        <v>0.992696121842366</v>
      </c>
      <c r="D1911">
        <f t="shared" si="59"/>
        <v>-0.007330682070463478</v>
      </c>
    </row>
    <row r="1912" spans="1:4" ht="12.75">
      <c r="A1912" s="1">
        <v>35549</v>
      </c>
      <c r="B1912">
        <v>1.13179</v>
      </c>
      <c r="C1912">
        <f t="shared" si="58"/>
        <v>0.9996731910684002</v>
      </c>
      <c r="D1912">
        <f t="shared" si="59"/>
        <v>-0.00032686234527633495</v>
      </c>
    </row>
    <row r="1913" spans="1:4" ht="12.75">
      <c r="A1913" s="1">
        <v>35550</v>
      </c>
      <c r="B1913">
        <v>1.1349</v>
      </c>
      <c r="C1913">
        <f t="shared" si="58"/>
        <v>1.0027478595852588</v>
      </c>
      <c r="D1913">
        <f t="shared" si="59"/>
        <v>0.0027440911210039032</v>
      </c>
    </row>
    <row r="1914" spans="1:4" ht="12.75">
      <c r="A1914" s="1">
        <v>35551</v>
      </c>
      <c r="B1914">
        <v>1.1349</v>
      </c>
      <c r="C1914">
        <f t="shared" si="58"/>
        <v>1</v>
      </c>
      <c r="D1914">
        <f t="shared" si="59"/>
        <v>0</v>
      </c>
    </row>
    <row r="1915" spans="1:4" ht="12.75">
      <c r="A1915" s="1">
        <v>35552</v>
      </c>
      <c r="B1915">
        <v>1.13508</v>
      </c>
      <c r="C1915">
        <f t="shared" si="58"/>
        <v>1.0001586042823156</v>
      </c>
      <c r="D1915">
        <f t="shared" si="59"/>
        <v>0.0001585917059861931</v>
      </c>
    </row>
    <row r="1916" spans="1:4" ht="12.75">
      <c r="A1916" s="1">
        <v>35555</v>
      </c>
      <c r="B1916">
        <v>1.13309</v>
      </c>
      <c r="C1916">
        <f t="shared" si="58"/>
        <v>0.9982468196074284</v>
      </c>
      <c r="D1916">
        <f t="shared" si="59"/>
        <v>-0.001754719011897133</v>
      </c>
    </row>
    <row r="1917" spans="1:4" ht="12.75">
      <c r="A1917" s="1">
        <v>35556</v>
      </c>
      <c r="B1917">
        <v>1.1336</v>
      </c>
      <c r="C1917">
        <f t="shared" si="58"/>
        <v>1.0004500966383958</v>
      </c>
      <c r="D1917">
        <f t="shared" si="59"/>
        <v>0.0004499953752881608</v>
      </c>
    </row>
    <row r="1918" spans="1:4" ht="12.75">
      <c r="A1918" s="1">
        <v>35557</v>
      </c>
      <c r="B1918">
        <v>1.14046</v>
      </c>
      <c r="C1918">
        <f t="shared" si="58"/>
        <v>1.0060515172900495</v>
      </c>
      <c r="D1918">
        <f t="shared" si="59"/>
        <v>0.006033280396228917</v>
      </c>
    </row>
    <row r="1919" spans="1:4" ht="12.75">
      <c r="A1919" s="1">
        <v>35558</v>
      </c>
      <c r="B1919">
        <v>1.14046</v>
      </c>
      <c r="C1919">
        <f t="shared" si="58"/>
        <v>1</v>
      </c>
      <c r="D1919">
        <f t="shared" si="59"/>
        <v>0</v>
      </c>
    </row>
    <row r="1920" spans="1:4" ht="12.75">
      <c r="A1920" s="1">
        <v>35559</v>
      </c>
      <c r="B1920">
        <v>1.14957</v>
      </c>
      <c r="C1920">
        <f t="shared" si="58"/>
        <v>1.0079880048401522</v>
      </c>
      <c r="D1920">
        <f t="shared" si="59"/>
        <v>0.00795626961820528</v>
      </c>
    </row>
    <row r="1921" spans="1:4" ht="12.75">
      <c r="A1921" s="1">
        <v>35562</v>
      </c>
      <c r="B1921">
        <v>1.15262</v>
      </c>
      <c r="C1921">
        <f t="shared" si="58"/>
        <v>1.0026531659664049</v>
      </c>
      <c r="D1921">
        <f t="shared" si="59"/>
        <v>0.0026496525346884543</v>
      </c>
    </row>
    <row r="1922" spans="1:4" ht="12.75">
      <c r="A1922" s="1">
        <v>35563</v>
      </c>
      <c r="B1922">
        <v>1.14993</v>
      </c>
      <c r="C1922">
        <f t="shared" si="58"/>
        <v>0.9976661866009612</v>
      </c>
      <c r="D1922">
        <f t="shared" si="59"/>
        <v>-0.002336540986142185</v>
      </c>
    </row>
    <row r="1923" spans="1:4" ht="12.75">
      <c r="A1923" s="1">
        <v>35564</v>
      </c>
      <c r="B1923">
        <v>1.14793</v>
      </c>
      <c r="C1923">
        <f t="shared" si="58"/>
        <v>0.9982607636986599</v>
      </c>
      <c r="D1923">
        <f t="shared" si="59"/>
        <v>-0.0017407505287836446</v>
      </c>
    </row>
    <row r="1924" spans="1:4" ht="12.75">
      <c r="A1924" s="1">
        <v>35565</v>
      </c>
      <c r="B1924">
        <v>1.15812</v>
      </c>
      <c r="C1924">
        <f aca="true" t="shared" si="60" ref="C1924:C1987">B1924/B1923</f>
        <v>1.008876847891422</v>
      </c>
      <c r="D1924">
        <f aca="true" t="shared" si="61" ref="D1924:D1987">LN(C1924)</f>
        <v>0.008837680296377532</v>
      </c>
    </row>
    <row r="1925" spans="1:4" ht="12.75">
      <c r="A1925" s="1">
        <v>35566</v>
      </c>
      <c r="B1925">
        <v>1.15276</v>
      </c>
      <c r="C1925">
        <f t="shared" si="60"/>
        <v>0.9953718094843367</v>
      </c>
      <c r="D1925">
        <f t="shared" si="61"/>
        <v>-0.0046389337500277435</v>
      </c>
    </row>
    <row r="1926" spans="1:4" ht="12.75">
      <c r="A1926" s="1">
        <v>35569</v>
      </c>
      <c r="B1926">
        <v>1.15276</v>
      </c>
      <c r="C1926">
        <f t="shared" si="60"/>
        <v>1</v>
      </c>
      <c r="D1926">
        <f t="shared" si="61"/>
        <v>0</v>
      </c>
    </row>
    <row r="1927" spans="1:4" ht="12.75">
      <c r="A1927" s="1">
        <v>35570</v>
      </c>
      <c r="B1927">
        <v>1.15432</v>
      </c>
      <c r="C1927">
        <f t="shared" si="60"/>
        <v>1.001353273881814</v>
      </c>
      <c r="D1927">
        <f t="shared" si="61"/>
        <v>0.0013523590319830313</v>
      </c>
    </row>
    <row r="1928" spans="1:4" ht="12.75">
      <c r="A1928" s="1">
        <v>35571</v>
      </c>
      <c r="B1928">
        <v>1.16074</v>
      </c>
      <c r="C1928">
        <f t="shared" si="60"/>
        <v>1.005561715988634</v>
      </c>
      <c r="D1928">
        <f t="shared" si="61"/>
        <v>0.005546306754385734</v>
      </c>
    </row>
    <row r="1929" spans="1:4" ht="12.75">
      <c r="A1929" s="1">
        <v>35572</v>
      </c>
      <c r="B1929">
        <v>1.15645</v>
      </c>
      <c r="C1929">
        <f t="shared" si="60"/>
        <v>0.9963040818788014</v>
      </c>
      <c r="D1929">
        <f t="shared" si="61"/>
        <v>-0.0037027649018779255</v>
      </c>
    </row>
    <row r="1930" spans="1:4" ht="12.75">
      <c r="A1930" s="1">
        <v>35573</v>
      </c>
      <c r="B1930">
        <v>1.15516</v>
      </c>
      <c r="C1930">
        <f t="shared" si="60"/>
        <v>0.998884517272688</v>
      </c>
      <c r="D1930">
        <f t="shared" si="61"/>
        <v>-0.0011161053412225626</v>
      </c>
    </row>
    <row r="1931" spans="1:4" ht="12.75">
      <c r="A1931" s="1">
        <v>35576</v>
      </c>
      <c r="B1931">
        <v>1.15797</v>
      </c>
      <c r="C1931">
        <f t="shared" si="60"/>
        <v>1.0024325634544131</v>
      </c>
      <c r="D1931">
        <f t="shared" si="61"/>
        <v>0.0024296095613183587</v>
      </c>
    </row>
    <row r="1932" spans="1:4" ht="12.75">
      <c r="A1932" s="1">
        <v>35577</v>
      </c>
      <c r="B1932">
        <v>1.15159</v>
      </c>
      <c r="C1932">
        <f t="shared" si="60"/>
        <v>0.9944903581267217</v>
      </c>
      <c r="D1932">
        <f t="shared" si="61"/>
        <v>-0.005524875931969916</v>
      </c>
    </row>
    <row r="1933" spans="1:4" ht="12.75">
      <c r="A1933" s="1">
        <v>35578</v>
      </c>
      <c r="B1933">
        <v>1.14983</v>
      </c>
      <c r="C1933">
        <f t="shared" si="60"/>
        <v>0.9984716782882797</v>
      </c>
      <c r="D1933">
        <f t="shared" si="61"/>
        <v>-0.0015294907866478312</v>
      </c>
    </row>
    <row r="1934" spans="1:4" ht="12.75">
      <c r="A1934" s="1">
        <v>35579</v>
      </c>
      <c r="B1934">
        <v>1.14919</v>
      </c>
      <c r="C1934">
        <f t="shared" si="60"/>
        <v>0.9994433959802753</v>
      </c>
      <c r="D1934">
        <f t="shared" si="61"/>
        <v>-0.0005567589812462077</v>
      </c>
    </row>
    <row r="1935" spans="1:4" ht="12.75">
      <c r="A1935" s="1">
        <v>35580</v>
      </c>
      <c r="B1935">
        <v>1.14906</v>
      </c>
      <c r="C1935">
        <f t="shared" si="60"/>
        <v>0.9998868768436899</v>
      </c>
      <c r="D1935">
        <f t="shared" si="61"/>
        <v>-0.00011312955521689643</v>
      </c>
    </row>
    <row r="1936" spans="1:4" ht="12.75">
      <c r="A1936" s="1">
        <v>35583</v>
      </c>
      <c r="B1936">
        <v>1.13669</v>
      </c>
      <c r="C1936">
        <f t="shared" si="60"/>
        <v>0.9892346787809165</v>
      </c>
      <c r="D1936">
        <f t="shared" si="61"/>
        <v>-0.010823686548526562</v>
      </c>
    </row>
    <row r="1937" spans="1:4" ht="12.75">
      <c r="A1937" s="1">
        <v>35584</v>
      </c>
      <c r="B1937">
        <v>1.13625</v>
      </c>
      <c r="C1937">
        <f t="shared" si="60"/>
        <v>0.9996129111719114</v>
      </c>
      <c r="D1937">
        <f t="shared" si="61"/>
        <v>-0.0003871637663081154</v>
      </c>
    </row>
    <row r="1938" spans="1:4" ht="12.75">
      <c r="A1938" s="1">
        <v>35585</v>
      </c>
      <c r="B1938">
        <v>1.13398</v>
      </c>
      <c r="C1938">
        <f t="shared" si="60"/>
        <v>0.9980022002200221</v>
      </c>
      <c r="D1938">
        <f t="shared" si="61"/>
        <v>-0.0019997980438226457</v>
      </c>
    </row>
    <row r="1939" spans="1:4" ht="12.75">
      <c r="A1939" s="1">
        <v>35586</v>
      </c>
      <c r="B1939">
        <v>1.13464</v>
      </c>
      <c r="C1939">
        <f t="shared" si="60"/>
        <v>1.0005820208469287</v>
      </c>
      <c r="D1939">
        <f t="shared" si="61"/>
        <v>0.0005818515384864238</v>
      </c>
    </row>
    <row r="1940" spans="1:4" ht="12.75">
      <c r="A1940" s="1">
        <v>35587</v>
      </c>
      <c r="B1940">
        <v>1.1277</v>
      </c>
      <c r="C1940">
        <f t="shared" si="60"/>
        <v>0.9938835225269688</v>
      </c>
      <c r="D1940">
        <f t="shared" si="61"/>
        <v>-0.006135259748110257</v>
      </c>
    </row>
    <row r="1941" spans="1:4" ht="12.75">
      <c r="A1941" s="1">
        <v>35590</v>
      </c>
      <c r="B1941">
        <v>1.14214</v>
      </c>
      <c r="C1941">
        <f t="shared" si="60"/>
        <v>1.0128048239780083</v>
      </c>
      <c r="D1941">
        <f t="shared" si="61"/>
        <v>0.012723535407893184</v>
      </c>
    </row>
    <row r="1942" spans="1:4" ht="12.75">
      <c r="A1942" s="1">
        <v>35591</v>
      </c>
      <c r="B1942">
        <v>1.14257</v>
      </c>
      <c r="C1942">
        <f t="shared" si="60"/>
        <v>1.000376486245119</v>
      </c>
      <c r="D1942">
        <f t="shared" si="61"/>
        <v>0.00037641539195554447</v>
      </c>
    </row>
    <row r="1943" spans="1:4" ht="12.75">
      <c r="A1943" s="1">
        <v>35592</v>
      </c>
      <c r="B1943">
        <v>1.14144</v>
      </c>
      <c r="C1943">
        <f t="shared" si="60"/>
        <v>0.9990110015141304</v>
      </c>
      <c r="D1943">
        <f t="shared" si="61"/>
        <v>-0.000989487867563944</v>
      </c>
    </row>
    <row r="1944" spans="1:4" ht="12.75">
      <c r="A1944" s="1">
        <v>35593</v>
      </c>
      <c r="B1944">
        <v>1.13679</v>
      </c>
      <c r="C1944">
        <f t="shared" si="60"/>
        <v>0.9959261984861227</v>
      </c>
      <c r="D1944">
        <f t="shared" si="61"/>
        <v>-0.004082122048423496</v>
      </c>
    </row>
    <row r="1945" spans="1:4" ht="12.75">
      <c r="A1945" s="1">
        <v>35594</v>
      </c>
      <c r="B1945">
        <v>1.13435</v>
      </c>
      <c r="C1945">
        <f t="shared" si="60"/>
        <v>0.9978536053272812</v>
      </c>
      <c r="D1945">
        <f t="shared" si="61"/>
        <v>-0.002148701479233594</v>
      </c>
    </row>
    <row r="1946" spans="1:4" ht="12.75">
      <c r="A1946" s="1">
        <v>35597</v>
      </c>
      <c r="B1946">
        <v>1.13358</v>
      </c>
      <c r="C1946">
        <f t="shared" si="60"/>
        <v>0.99932119716137</v>
      </c>
      <c r="D1946">
        <f t="shared" si="61"/>
        <v>-0.0006790333295880233</v>
      </c>
    </row>
    <row r="1947" spans="1:4" ht="12.75">
      <c r="A1947" s="1">
        <v>35598</v>
      </c>
      <c r="B1947">
        <v>1.13185</v>
      </c>
      <c r="C1947">
        <f t="shared" si="60"/>
        <v>0.998473861571305</v>
      </c>
      <c r="D1947">
        <f t="shared" si="61"/>
        <v>-0.0015273041641468248</v>
      </c>
    </row>
    <row r="1948" spans="1:4" ht="12.75">
      <c r="A1948" s="1">
        <v>35599</v>
      </c>
      <c r="B1948">
        <v>1.13685</v>
      </c>
      <c r="C1948">
        <f t="shared" si="60"/>
        <v>1.0044175464946767</v>
      </c>
      <c r="D1948">
        <f t="shared" si="61"/>
        <v>0.00440781777701288</v>
      </c>
    </row>
    <row r="1949" spans="1:4" ht="12.75">
      <c r="A1949" s="1">
        <v>35600</v>
      </c>
      <c r="B1949">
        <v>1.13498</v>
      </c>
      <c r="C1949">
        <f t="shared" si="60"/>
        <v>0.9983551040154816</v>
      </c>
      <c r="D1949">
        <f t="shared" si="61"/>
        <v>-0.001646250311273238</v>
      </c>
    </row>
    <row r="1950" spans="1:4" ht="12.75">
      <c r="A1950" s="1">
        <v>35601</v>
      </c>
      <c r="B1950">
        <v>1.13723</v>
      </c>
      <c r="C1950">
        <f t="shared" si="60"/>
        <v>1.001982413787027</v>
      </c>
      <c r="D1950">
        <f t="shared" si="61"/>
        <v>0.001980451397899028</v>
      </c>
    </row>
    <row r="1951" spans="1:4" ht="12.75">
      <c r="A1951" s="1">
        <v>35604</v>
      </c>
      <c r="B1951">
        <v>1.14056</v>
      </c>
      <c r="C1951">
        <f t="shared" si="60"/>
        <v>1.0029281675650485</v>
      </c>
      <c r="D1951">
        <f t="shared" si="61"/>
        <v>0.0029238888329321472</v>
      </c>
    </row>
    <row r="1952" spans="1:4" ht="12.75">
      <c r="A1952" s="1">
        <v>35605</v>
      </c>
      <c r="B1952">
        <v>1.14107</v>
      </c>
      <c r="C1952">
        <f t="shared" si="60"/>
        <v>1.0004471487690259</v>
      </c>
      <c r="D1952">
        <f t="shared" si="61"/>
        <v>0.0004470488278063163</v>
      </c>
    </row>
    <row r="1953" spans="1:4" ht="12.75">
      <c r="A1953" s="1">
        <v>35606</v>
      </c>
      <c r="B1953">
        <v>1.14119</v>
      </c>
      <c r="C1953">
        <f t="shared" si="60"/>
        <v>1.00010516445091</v>
      </c>
      <c r="D1953">
        <f t="shared" si="61"/>
        <v>0.0001051589215168152</v>
      </c>
    </row>
    <row r="1954" spans="1:4" ht="12.75">
      <c r="A1954" s="1">
        <v>35607</v>
      </c>
      <c r="B1954">
        <v>1.13896</v>
      </c>
      <c r="C1954">
        <f t="shared" si="60"/>
        <v>0.9980458994558312</v>
      </c>
      <c r="D1954">
        <f t="shared" si="61"/>
        <v>-0.001956012289538231</v>
      </c>
    </row>
    <row r="1955" spans="1:4" ht="12.75">
      <c r="A1955" s="1">
        <v>35608</v>
      </c>
      <c r="B1955">
        <v>1.13633</v>
      </c>
      <c r="C1955">
        <f t="shared" si="60"/>
        <v>0.997690875886774</v>
      </c>
      <c r="D1955">
        <f t="shared" si="61"/>
        <v>-0.0023117942515569847</v>
      </c>
    </row>
    <row r="1956" spans="1:4" ht="12.75">
      <c r="A1956" s="1">
        <v>35611</v>
      </c>
      <c r="B1956">
        <v>1.13002</v>
      </c>
      <c r="C1956">
        <f t="shared" si="60"/>
        <v>0.9944470356322547</v>
      </c>
      <c r="D1956">
        <f t="shared" si="61"/>
        <v>-0.0055684393891303335</v>
      </c>
    </row>
    <row r="1957" spans="1:4" ht="12.75">
      <c r="A1957" s="1">
        <v>35612</v>
      </c>
      <c r="B1957">
        <v>1.12955</v>
      </c>
      <c r="C1957">
        <f t="shared" si="60"/>
        <v>0.9995840781579087</v>
      </c>
      <c r="D1957">
        <f t="shared" si="61"/>
        <v>-0.00041600836157169516</v>
      </c>
    </row>
    <row r="1958" spans="1:4" ht="12.75">
      <c r="A1958" s="1">
        <v>35613</v>
      </c>
      <c r="B1958">
        <v>1.12629</v>
      </c>
      <c r="C1958">
        <f t="shared" si="60"/>
        <v>0.9971138949139038</v>
      </c>
      <c r="D1958">
        <f t="shared" si="61"/>
        <v>-0.0028902779181353695</v>
      </c>
    </row>
    <row r="1959" spans="1:4" ht="12.75">
      <c r="A1959" s="1">
        <v>35614</v>
      </c>
      <c r="B1959">
        <v>1.12581</v>
      </c>
      <c r="C1959">
        <f t="shared" si="60"/>
        <v>0.99957382201742</v>
      </c>
      <c r="D1959">
        <f t="shared" si="61"/>
        <v>-0.00042626882222661795</v>
      </c>
    </row>
    <row r="1960" spans="1:4" ht="12.75">
      <c r="A1960" s="1">
        <v>35615</v>
      </c>
      <c r="B1960">
        <v>1.12744</v>
      </c>
      <c r="C1960">
        <f t="shared" si="60"/>
        <v>1.0014478464394525</v>
      </c>
      <c r="D1960">
        <f t="shared" si="61"/>
        <v>0.001446799320386276</v>
      </c>
    </row>
    <row r="1961" spans="1:4" ht="12.75">
      <c r="A1961" s="1">
        <v>35618</v>
      </c>
      <c r="B1961">
        <v>1.13125</v>
      </c>
      <c r="C1961">
        <f t="shared" si="60"/>
        <v>1.0033793372596325</v>
      </c>
      <c r="D1961">
        <f t="shared" si="61"/>
        <v>0.0033736401308802847</v>
      </c>
    </row>
    <row r="1962" spans="1:4" ht="12.75">
      <c r="A1962" s="1">
        <v>35619</v>
      </c>
      <c r="B1962">
        <v>1.12626</v>
      </c>
      <c r="C1962">
        <f t="shared" si="60"/>
        <v>0.9955889502762431</v>
      </c>
      <c r="D1962">
        <f t="shared" si="61"/>
        <v>-0.004420807107699103</v>
      </c>
    </row>
    <row r="1963" spans="1:4" ht="12.75">
      <c r="A1963" s="1">
        <v>35620</v>
      </c>
      <c r="B1963">
        <v>1.1222</v>
      </c>
      <c r="C1963">
        <f t="shared" si="60"/>
        <v>0.9963951485447411</v>
      </c>
      <c r="D1963">
        <f t="shared" si="61"/>
        <v>-0.003611364589565101</v>
      </c>
    </row>
    <row r="1964" spans="1:4" ht="12.75">
      <c r="A1964" s="1">
        <v>35621</v>
      </c>
      <c r="B1964">
        <v>1.12621</v>
      </c>
      <c r="C1964">
        <f t="shared" si="60"/>
        <v>1.0035733380859027</v>
      </c>
      <c r="D1964">
        <f t="shared" si="61"/>
        <v>0.003566968881734899</v>
      </c>
    </row>
    <row r="1965" spans="1:4" ht="12.75">
      <c r="A1965" s="1">
        <v>35622</v>
      </c>
      <c r="B1965">
        <v>1.12296</v>
      </c>
      <c r="C1965">
        <f t="shared" si="60"/>
        <v>0.9971142149332718</v>
      </c>
      <c r="D1965">
        <f t="shared" si="61"/>
        <v>-0.002889956972535992</v>
      </c>
    </row>
    <row r="1966" spans="1:4" ht="12.75">
      <c r="A1966" s="1">
        <v>35625</v>
      </c>
      <c r="B1966">
        <v>1.10611</v>
      </c>
      <c r="C1966">
        <f t="shared" si="60"/>
        <v>0.9849950131794543</v>
      </c>
      <c r="D1966">
        <f t="shared" si="61"/>
        <v>-0.015118700584839365</v>
      </c>
    </row>
    <row r="1967" spans="1:4" ht="12.75">
      <c r="A1967" s="1">
        <v>35626</v>
      </c>
      <c r="B1967">
        <v>1.10427</v>
      </c>
      <c r="C1967">
        <f t="shared" si="60"/>
        <v>0.9983365126434082</v>
      </c>
      <c r="D1967">
        <f t="shared" si="61"/>
        <v>-0.0016648724879967831</v>
      </c>
    </row>
    <row r="1968" spans="1:4" ht="12.75">
      <c r="A1968" s="1">
        <v>35627</v>
      </c>
      <c r="B1968">
        <v>1.10533</v>
      </c>
      <c r="C1968">
        <f t="shared" si="60"/>
        <v>1.0009599101668973</v>
      </c>
      <c r="D1968">
        <f t="shared" si="61"/>
        <v>0.0009594497477502043</v>
      </c>
    </row>
    <row r="1969" spans="1:4" ht="12.75">
      <c r="A1969" s="1">
        <v>35628</v>
      </c>
      <c r="B1969">
        <v>1.10278</v>
      </c>
      <c r="C1969">
        <f t="shared" si="60"/>
        <v>0.9976929966616306</v>
      </c>
      <c r="D1969">
        <f t="shared" si="61"/>
        <v>-0.00230966857049301</v>
      </c>
    </row>
    <row r="1970" spans="1:4" ht="12.75">
      <c r="A1970" s="1">
        <v>35629</v>
      </c>
      <c r="B1970">
        <v>1.10048</v>
      </c>
      <c r="C1970">
        <f t="shared" si="60"/>
        <v>0.9979143618854167</v>
      </c>
      <c r="D1970">
        <f t="shared" si="61"/>
        <v>-0.0020878160865903253</v>
      </c>
    </row>
    <row r="1971" spans="1:4" ht="12.75">
      <c r="A1971" s="1">
        <v>35632</v>
      </c>
      <c r="B1971">
        <v>1.10307</v>
      </c>
      <c r="C1971">
        <f t="shared" si="60"/>
        <v>1.0023535184646701</v>
      </c>
      <c r="D1971">
        <f t="shared" si="61"/>
        <v>0.002350753277850671</v>
      </c>
    </row>
    <row r="1972" spans="1:4" ht="12.75">
      <c r="A1972" s="1">
        <v>35633</v>
      </c>
      <c r="B1972">
        <v>1.09432</v>
      </c>
      <c r="C1972">
        <f t="shared" si="60"/>
        <v>0.9920675931717842</v>
      </c>
      <c r="D1972">
        <f t="shared" si="61"/>
        <v>-0.007964035740563044</v>
      </c>
    </row>
    <row r="1973" spans="1:4" ht="12.75">
      <c r="A1973" s="1">
        <v>35634</v>
      </c>
      <c r="B1973">
        <v>1.08645</v>
      </c>
      <c r="C1973">
        <f t="shared" si="60"/>
        <v>0.9928083193215878</v>
      </c>
      <c r="D1973">
        <f t="shared" si="61"/>
        <v>-0.007217665471744209</v>
      </c>
    </row>
    <row r="1974" spans="1:4" ht="12.75">
      <c r="A1974" s="1">
        <v>35635</v>
      </c>
      <c r="B1974">
        <v>1.08252</v>
      </c>
      <c r="C1974">
        <f t="shared" si="60"/>
        <v>0.9963827143448847</v>
      </c>
      <c r="D1974">
        <f t="shared" si="61"/>
        <v>-0.0036238438528970874</v>
      </c>
    </row>
    <row r="1975" spans="1:4" ht="12.75">
      <c r="A1975" s="1">
        <v>35636</v>
      </c>
      <c r="B1975">
        <v>1.08099</v>
      </c>
      <c r="C1975">
        <f t="shared" si="60"/>
        <v>0.9985866311938809</v>
      </c>
      <c r="D1975">
        <f t="shared" si="61"/>
        <v>-0.0014143685539294217</v>
      </c>
    </row>
    <row r="1976" spans="1:4" ht="12.75">
      <c r="A1976" s="1">
        <v>35639</v>
      </c>
      <c r="B1976">
        <v>1.07539</v>
      </c>
      <c r="C1976">
        <f t="shared" si="60"/>
        <v>0.9948195635482291</v>
      </c>
      <c r="D1976">
        <f t="shared" si="61"/>
        <v>-0.005193901435813569</v>
      </c>
    </row>
    <row r="1977" spans="1:4" ht="12.75">
      <c r="A1977" s="1">
        <v>35640</v>
      </c>
      <c r="B1977">
        <v>1.07932</v>
      </c>
      <c r="C1977">
        <f t="shared" si="60"/>
        <v>1.0036544881391867</v>
      </c>
      <c r="D1977">
        <f t="shared" si="61"/>
        <v>0.00364782672185447</v>
      </c>
    </row>
    <row r="1978" spans="1:4" ht="12.75">
      <c r="A1978" s="1">
        <v>35641</v>
      </c>
      <c r="B1978">
        <v>1.07354</v>
      </c>
      <c r="C1978">
        <f t="shared" si="60"/>
        <v>0.9946447763406588</v>
      </c>
      <c r="D1978">
        <f t="shared" si="61"/>
        <v>-0.005369614269178276</v>
      </c>
    </row>
    <row r="1979" spans="1:4" ht="12.75">
      <c r="A1979" s="1">
        <v>35642</v>
      </c>
      <c r="B1979">
        <v>1.08046</v>
      </c>
      <c r="C1979">
        <f t="shared" si="60"/>
        <v>1.006445963820631</v>
      </c>
      <c r="D1979">
        <f t="shared" si="61"/>
        <v>0.006425277444011214</v>
      </c>
    </row>
    <row r="1980" spans="1:4" ht="12.75">
      <c r="A1980" s="1">
        <v>35643</v>
      </c>
      <c r="B1980">
        <v>1.07064</v>
      </c>
      <c r="C1980">
        <f t="shared" si="60"/>
        <v>0.9909112785295152</v>
      </c>
      <c r="D1980">
        <f t="shared" si="61"/>
        <v>-0.009130275875373016</v>
      </c>
    </row>
    <row r="1981" spans="1:4" ht="12.75">
      <c r="A1981" s="1">
        <v>35646</v>
      </c>
      <c r="B1981">
        <v>1.0599</v>
      </c>
      <c r="C1981">
        <f t="shared" si="60"/>
        <v>0.98996861690204</v>
      </c>
      <c r="D1981">
        <f t="shared" si="61"/>
        <v>-0.010082036454909725</v>
      </c>
    </row>
    <row r="1982" spans="1:4" ht="12.75">
      <c r="A1982" s="1">
        <v>35647</v>
      </c>
      <c r="B1982">
        <v>1.05586</v>
      </c>
      <c r="C1982">
        <f t="shared" si="60"/>
        <v>0.9961883196527974</v>
      </c>
      <c r="D1982">
        <f t="shared" si="61"/>
        <v>-0.0038189633135207756</v>
      </c>
    </row>
    <row r="1983" spans="1:4" ht="12.75">
      <c r="A1983" s="1">
        <v>35648</v>
      </c>
      <c r="B1983">
        <v>1.0492</v>
      </c>
      <c r="C1983">
        <f t="shared" si="60"/>
        <v>0.993692345576118</v>
      </c>
      <c r="D1983">
        <f t="shared" si="61"/>
        <v>-0.006327631726969944</v>
      </c>
    </row>
    <row r="1984" spans="1:4" ht="12.75">
      <c r="A1984" s="1">
        <v>35649</v>
      </c>
      <c r="B1984">
        <v>1.05274</v>
      </c>
      <c r="C1984">
        <f t="shared" si="60"/>
        <v>1.0033739992375144</v>
      </c>
      <c r="D1984">
        <f t="shared" si="61"/>
        <v>0.003368320072833254</v>
      </c>
    </row>
    <row r="1985" spans="1:4" ht="12.75">
      <c r="A1985" s="1">
        <v>35650</v>
      </c>
      <c r="B1985">
        <v>1.06022</v>
      </c>
      <c r="C1985">
        <f t="shared" si="60"/>
        <v>1.0071052681573798</v>
      </c>
      <c r="D1985">
        <f t="shared" si="61"/>
        <v>0.007080144675438109</v>
      </c>
    </row>
    <row r="1986" spans="1:4" ht="12.75">
      <c r="A1986" s="1">
        <v>35653</v>
      </c>
      <c r="B1986">
        <v>1.06374</v>
      </c>
      <c r="C1986">
        <f t="shared" si="60"/>
        <v>1.0033200656467525</v>
      </c>
      <c r="D1986">
        <f t="shared" si="61"/>
        <v>0.00331456639735409</v>
      </c>
    </row>
    <row r="1987" spans="1:4" ht="12.75">
      <c r="A1987" s="1">
        <v>35654</v>
      </c>
      <c r="B1987">
        <v>1.06092</v>
      </c>
      <c r="C1987">
        <f t="shared" si="60"/>
        <v>0.997348976253596</v>
      </c>
      <c r="D1987">
        <f t="shared" si="61"/>
        <v>-0.0026545439326305783</v>
      </c>
    </row>
    <row r="1988" spans="1:4" ht="12.75">
      <c r="A1988" s="1">
        <v>35655</v>
      </c>
      <c r="B1988">
        <v>1.06858</v>
      </c>
      <c r="C1988">
        <f aca="true" t="shared" si="62" ref="C1988:C2051">B1988/B1987</f>
        <v>1.0072201485503147</v>
      </c>
      <c r="D1988">
        <f aca="true" t="shared" si="63" ref="D1988:D2051">LN(C1988)</f>
        <v>0.007194208065699317</v>
      </c>
    </row>
    <row r="1989" spans="1:4" ht="12.75">
      <c r="A1989" s="1">
        <v>35656</v>
      </c>
      <c r="B1989">
        <v>1.07261</v>
      </c>
      <c r="C1989">
        <f t="shared" si="62"/>
        <v>1.0037713601227798</v>
      </c>
      <c r="D1989">
        <f t="shared" si="63"/>
        <v>0.0037642663739854317</v>
      </c>
    </row>
    <row r="1990" spans="1:4" ht="12.75">
      <c r="A1990" s="1">
        <v>35657</v>
      </c>
      <c r="B1990">
        <v>1.07261</v>
      </c>
      <c r="C1990">
        <f t="shared" si="62"/>
        <v>1</v>
      </c>
      <c r="D1990">
        <f t="shared" si="63"/>
        <v>0</v>
      </c>
    </row>
    <row r="1991" spans="1:4" ht="12.75">
      <c r="A1991" s="1">
        <v>35660</v>
      </c>
      <c r="B1991">
        <v>1.083</v>
      </c>
      <c r="C1991">
        <f t="shared" si="62"/>
        <v>1.0096866521848573</v>
      </c>
      <c r="D1991">
        <f t="shared" si="63"/>
        <v>0.009640037355592249</v>
      </c>
    </row>
    <row r="1992" spans="1:4" ht="12.75">
      <c r="A1992" s="1">
        <v>35661</v>
      </c>
      <c r="B1992">
        <v>1.07697</v>
      </c>
      <c r="C1992">
        <f t="shared" si="62"/>
        <v>0.9944321329639889</v>
      </c>
      <c r="D1992">
        <f t="shared" si="63"/>
        <v>-0.005583425385767381</v>
      </c>
    </row>
    <row r="1993" spans="1:4" ht="12.75">
      <c r="A1993" s="1">
        <v>35662</v>
      </c>
      <c r="B1993">
        <v>1.0677</v>
      </c>
      <c r="C1993">
        <f t="shared" si="62"/>
        <v>0.9913925178974345</v>
      </c>
      <c r="D1993">
        <f t="shared" si="63"/>
        <v>-0.00864474043096648</v>
      </c>
    </row>
    <row r="1994" spans="1:4" ht="12.75">
      <c r="A1994" s="1">
        <v>35663</v>
      </c>
      <c r="B1994">
        <v>1.06866</v>
      </c>
      <c r="C1994">
        <f t="shared" si="62"/>
        <v>1.0008991289688114</v>
      </c>
      <c r="D1994">
        <f t="shared" si="63"/>
        <v>0.0008987249944919872</v>
      </c>
    </row>
    <row r="1995" spans="1:4" ht="12.75">
      <c r="A1995" s="1">
        <v>35664</v>
      </c>
      <c r="B1995">
        <v>1.08611</v>
      </c>
      <c r="C1995">
        <f t="shared" si="62"/>
        <v>1.0163288604420488</v>
      </c>
      <c r="D1995">
        <f t="shared" si="63"/>
        <v>0.01619697832017222</v>
      </c>
    </row>
    <row r="1996" spans="1:4" ht="12.75">
      <c r="A1996" s="1">
        <v>35667</v>
      </c>
      <c r="B1996">
        <v>1.08148</v>
      </c>
      <c r="C1996">
        <f t="shared" si="62"/>
        <v>0.9957370800379336</v>
      </c>
      <c r="D1996">
        <f t="shared" si="63"/>
        <v>-0.004272032110828906</v>
      </c>
    </row>
    <row r="1997" spans="1:4" ht="12.75">
      <c r="A1997" s="1">
        <v>35668</v>
      </c>
      <c r="B1997">
        <v>1.09636</v>
      </c>
      <c r="C1997">
        <f t="shared" si="62"/>
        <v>1.0137589229574286</v>
      </c>
      <c r="D1997">
        <f t="shared" si="63"/>
        <v>0.013665128339627915</v>
      </c>
    </row>
    <row r="1998" spans="1:4" ht="12.75">
      <c r="A1998" s="1">
        <v>35669</v>
      </c>
      <c r="B1998">
        <v>1.09008</v>
      </c>
      <c r="C1998">
        <f t="shared" si="62"/>
        <v>0.9942719544675106</v>
      </c>
      <c r="D1998">
        <f t="shared" si="63"/>
        <v>-0.005744513702362104</v>
      </c>
    </row>
    <row r="1999" spans="1:4" ht="12.75">
      <c r="A1999" s="1">
        <v>35670</v>
      </c>
      <c r="B1999">
        <v>1.09284</v>
      </c>
      <c r="C1999">
        <f t="shared" si="62"/>
        <v>1.0025319242624395</v>
      </c>
      <c r="D1999">
        <f t="shared" si="63"/>
        <v>0.0025287243423695724</v>
      </c>
    </row>
    <row r="2000" spans="1:4" ht="12.75">
      <c r="A2000" s="1">
        <v>35671</v>
      </c>
      <c r="B2000">
        <v>1.09704</v>
      </c>
      <c r="C2000">
        <f t="shared" si="62"/>
        <v>1.0038431975403534</v>
      </c>
      <c r="D2000">
        <f t="shared" si="63"/>
        <v>0.0038358313238709713</v>
      </c>
    </row>
    <row r="2001" spans="1:4" ht="12.75">
      <c r="A2001" s="1">
        <v>35674</v>
      </c>
      <c r="B2001">
        <v>1.08793</v>
      </c>
      <c r="C2001">
        <f t="shared" si="62"/>
        <v>0.9916958360679647</v>
      </c>
      <c r="D2001">
        <f t="shared" si="63"/>
        <v>-0.0083388355807978</v>
      </c>
    </row>
    <row r="2002" spans="1:4" ht="12.75">
      <c r="A2002" s="1">
        <v>35675</v>
      </c>
      <c r="B2002">
        <v>1.08264</v>
      </c>
      <c r="C2002">
        <f t="shared" si="62"/>
        <v>0.9951375548059158</v>
      </c>
      <c r="D2002">
        <f t="shared" si="63"/>
        <v>-0.004874305342550608</v>
      </c>
    </row>
    <row r="2003" spans="1:4" ht="12.75">
      <c r="A2003" s="1">
        <v>35676</v>
      </c>
      <c r="B2003">
        <v>1.08213</v>
      </c>
      <c r="C2003">
        <f t="shared" si="62"/>
        <v>0.9995289292839725</v>
      </c>
      <c r="D2003">
        <f t="shared" si="63"/>
        <v>-0.0004711817046942692</v>
      </c>
    </row>
    <row r="2004" spans="1:4" ht="12.75">
      <c r="A2004" s="1">
        <v>35677</v>
      </c>
      <c r="B2004">
        <v>1.08064</v>
      </c>
      <c r="C2004">
        <f t="shared" si="62"/>
        <v>0.9986230859508561</v>
      </c>
      <c r="D2004">
        <f t="shared" si="63"/>
        <v>-0.0013778628663530675</v>
      </c>
    </row>
    <row r="2005" spans="1:4" ht="12.75">
      <c r="A2005" s="1">
        <v>35678</v>
      </c>
      <c r="B2005">
        <v>1.08453</v>
      </c>
      <c r="C2005">
        <f t="shared" si="62"/>
        <v>1.0035997186852235</v>
      </c>
      <c r="D2005">
        <f t="shared" si="63"/>
        <v>0.003593255204414782</v>
      </c>
    </row>
    <row r="2006" spans="1:4" ht="12.75">
      <c r="A2006" s="1">
        <v>35681</v>
      </c>
      <c r="B2006">
        <v>1.09035</v>
      </c>
      <c r="C2006">
        <f t="shared" si="62"/>
        <v>1.0053663799065031</v>
      </c>
      <c r="D2006">
        <f t="shared" si="63"/>
        <v>0.0053520321971362046</v>
      </c>
    </row>
    <row r="2007" spans="1:4" ht="12.75">
      <c r="A2007" s="1">
        <v>35682</v>
      </c>
      <c r="B2007">
        <v>1.0859</v>
      </c>
      <c r="C2007">
        <f t="shared" si="62"/>
        <v>0.9959187416884488</v>
      </c>
      <c r="D2007">
        <f t="shared" si="63"/>
        <v>-0.004089609375899168</v>
      </c>
    </row>
    <row r="2008" spans="1:4" ht="12.75">
      <c r="A2008" s="1">
        <v>35683</v>
      </c>
      <c r="B2008">
        <v>1.08998</v>
      </c>
      <c r="C2008">
        <f t="shared" si="62"/>
        <v>1.0037572520489915</v>
      </c>
      <c r="D2008">
        <f t="shared" si="63"/>
        <v>0.003750211208143196</v>
      </c>
    </row>
    <row r="2009" spans="1:4" ht="12.75">
      <c r="A2009" s="1">
        <v>35684</v>
      </c>
      <c r="B2009">
        <v>1.09648</v>
      </c>
      <c r="C2009">
        <f t="shared" si="62"/>
        <v>1.0059634121727004</v>
      </c>
      <c r="D2009">
        <f t="shared" si="63"/>
        <v>0.005945701406515381</v>
      </c>
    </row>
    <row r="2010" spans="1:4" ht="12.75">
      <c r="A2010" s="1">
        <v>35685</v>
      </c>
      <c r="B2010">
        <v>1.1038</v>
      </c>
      <c r="C2010">
        <f t="shared" si="62"/>
        <v>1.0066759083613017</v>
      </c>
      <c r="D2010">
        <f t="shared" si="63"/>
        <v>0.006653723167887449</v>
      </c>
    </row>
    <row r="2011" spans="1:4" ht="12.75">
      <c r="A2011" s="1">
        <v>35688</v>
      </c>
      <c r="B2011">
        <v>1.11747</v>
      </c>
      <c r="C2011">
        <f t="shared" si="62"/>
        <v>1.0123844899438306</v>
      </c>
      <c r="D2011">
        <f t="shared" si="63"/>
        <v>0.012308429484388681</v>
      </c>
    </row>
    <row r="2012" spans="1:4" ht="12.75">
      <c r="A2012" s="1">
        <v>35689</v>
      </c>
      <c r="B2012">
        <v>1.10753</v>
      </c>
      <c r="C2012">
        <f t="shared" si="62"/>
        <v>0.991104906619417</v>
      </c>
      <c r="D2012">
        <f t="shared" si="63"/>
        <v>-0.008934890901255675</v>
      </c>
    </row>
    <row r="2013" spans="1:4" ht="12.75">
      <c r="A2013" s="1">
        <v>35690</v>
      </c>
      <c r="B2013">
        <v>1.10859</v>
      </c>
      <c r="C2013">
        <f t="shared" si="62"/>
        <v>1.0009570846839364</v>
      </c>
      <c r="D2013">
        <f t="shared" si="63"/>
        <v>0.0009566269704140785</v>
      </c>
    </row>
    <row r="2014" spans="1:4" ht="12.75">
      <c r="A2014" s="1">
        <v>35691</v>
      </c>
      <c r="B2014">
        <v>1.11162</v>
      </c>
      <c r="C2014">
        <f t="shared" si="62"/>
        <v>1.0027332016345087</v>
      </c>
      <c r="D2014">
        <f t="shared" si="63"/>
        <v>0.0027294732310285084</v>
      </c>
    </row>
    <row r="2015" spans="1:4" ht="12.75">
      <c r="A2015" s="1">
        <v>35692</v>
      </c>
      <c r="B2015">
        <v>1.10622</v>
      </c>
      <c r="C2015">
        <f t="shared" si="62"/>
        <v>0.9951422248610136</v>
      </c>
      <c r="D2015">
        <f t="shared" si="63"/>
        <v>-0.004869612479622027</v>
      </c>
    </row>
    <row r="2016" spans="1:4" ht="12.75">
      <c r="A2016" s="1">
        <v>35695</v>
      </c>
      <c r="B2016">
        <v>1.09793</v>
      </c>
      <c r="C2016">
        <f t="shared" si="62"/>
        <v>0.9925060114624579</v>
      </c>
      <c r="D2016">
        <f t="shared" si="63"/>
        <v>-0.007522209550008134</v>
      </c>
    </row>
    <row r="2017" spans="1:4" ht="12.75">
      <c r="A2017" s="1">
        <v>35696</v>
      </c>
      <c r="B2017">
        <v>1.09763</v>
      </c>
      <c r="C2017">
        <f t="shared" si="62"/>
        <v>0.9997267585365187</v>
      </c>
      <c r="D2017">
        <f t="shared" si="63"/>
        <v>-0.00027327880073151604</v>
      </c>
    </row>
    <row r="2018" spans="1:4" ht="12.75">
      <c r="A2018" s="1">
        <v>35697</v>
      </c>
      <c r="B2018">
        <v>1.11138</v>
      </c>
      <c r="C2018">
        <f t="shared" si="62"/>
        <v>1.0125269899692975</v>
      </c>
      <c r="D2018">
        <f t="shared" si="63"/>
        <v>0.01244917640307201</v>
      </c>
    </row>
    <row r="2019" spans="1:4" ht="12.75">
      <c r="A2019" s="1">
        <v>35698</v>
      </c>
      <c r="B2019">
        <v>1.10962</v>
      </c>
      <c r="C2019">
        <f t="shared" si="62"/>
        <v>0.998416383235257</v>
      </c>
      <c r="D2019">
        <f t="shared" si="63"/>
        <v>-0.0015848720111662875</v>
      </c>
    </row>
    <row r="2020" spans="1:4" ht="12.75">
      <c r="A2020" s="1">
        <v>35699</v>
      </c>
      <c r="B2020">
        <v>1.11727</v>
      </c>
      <c r="C2020">
        <f t="shared" si="62"/>
        <v>1.0068942520862998</v>
      </c>
      <c r="D2020">
        <f t="shared" si="63"/>
        <v>0.006870595398259919</v>
      </c>
    </row>
    <row r="2021" spans="1:4" ht="12.75">
      <c r="A2021" s="1">
        <v>35702</v>
      </c>
      <c r="B2021">
        <v>1.1155</v>
      </c>
      <c r="C2021">
        <f t="shared" si="62"/>
        <v>0.9984157813241203</v>
      </c>
      <c r="D2021">
        <f t="shared" si="63"/>
        <v>-0.001585474877193181</v>
      </c>
    </row>
    <row r="2022" spans="1:4" ht="12.75">
      <c r="A2022" s="1">
        <v>35703</v>
      </c>
      <c r="B2022">
        <v>1.113</v>
      </c>
      <c r="C2022">
        <f t="shared" si="62"/>
        <v>0.9977588525324966</v>
      </c>
      <c r="D2022">
        <f t="shared" si="63"/>
        <v>-0.0022436625970423795</v>
      </c>
    </row>
    <row r="2023" spans="1:4" ht="12.75">
      <c r="A2023" s="1">
        <v>35704</v>
      </c>
      <c r="B2023">
        <v>1.11079</v>
      </c>
      <c r="C2023">
        <f t="shared" si="62"/>
        <v>0.9980143755615454</v>
      </c>
      <c r="D2023">
        <f t="shared" si="63"/>
        <v>-0.001987598404129076</v>
      </c>
    </row>
    <row r="2024" spans="1:4" ht="12.75">
      <c r="A2024" s="1">
        <v>35705</v>
      </c>
      <c r="B2024">
        <v>1.11219</v>
      </c>
      <c r="C2024">
        <f t="shared" si="62"/>
        <v>1.0012603642452669</v>
      </c>
      <c r="D2024">
        <f t="shared" si="63"/>
        <v>0.0012595706529917336</v>
      </c>
    </row>
    <row r="2025" spans="1:4" ht="12.75">
      <c r="A2025" s="1">
        <v>35706</v>
      </c>
      <c r="B2025">
        <v>1.10591</v>
      </c>
      <c r="C2025">
        <f t="shared" si="62"/>
        <v>0.994353482768232</v>
      </c>
      <c r="D2025">
        <f t="shared" si="63"/>
        <v>-0.005662519075077849</v>
      </c>
    </row>
    <row r="2026" spans="1:4" ht="12.75">
      <c r="A2026" s="1">
        <v>35709</v>
      </c>
      <c r="B2026">
        <v>1.11693</v>
      </c>
      <c r="C2026">
        <f t="shared" si="62"/>
        <v>1.0099646445009087</v>
      </c>
      <c r="D2026">
        <f t="shared" si="63"/>
        <v>0.009915324795818381</v>
      </c>
    </row>
    <row r="2027" spans="1:4" ht="12.75">
      <c r="A2027" s="1">
        <v>35710</v>
      </c>
      <c r="B2027">
        <v>1.12242</v>
      </c>
      <c r="C2027">
        <f t="shared" si="62"/>
        <v>1.0049152587897183</v>
      </c>
      <c r="D2027">
        <f t="shared" si="63"/>
        <v>0.004903218343720154</v>
      </c>
    </row>
    <row r="2028" spans="1:4" ht="12.75">
      <c r="A2028" s="1">
        <v>35711</v>
      </c>
      <c r="B2028">
        <v>1.11815</v>
      </c>
      <c r="C2028">
        <f t="shared" si="62"/>
        <v>0.9961957199622244</v>
      </c>
      <c r="D2028">
        <f t="shared" si="63"/>
        <v>-0.0038115347161420347</v>
      </c>
    </row>
    <row r="2029" spans="1:4" ht="12.75">
      <c r="A2029" s="1">
        <v>35712</v>
      </c>
      <c r="B2029">
        <v>1.12667</v>
      </c>
      <c r="C2029">
        <f t="shared" si="62"/>
        <v>1.0076197290166795</v>
      </c>
      <c r="D2029">
        <f t="shared" si="63"/>
        <v>0.007590845511733831</v>
      </c>
    </row>
    <row r="2030" spans="1:4" ht="12.75">
      <c r="A2030" s="1">
        <v>35713</v>
      </c>
      <c r="B2030">
        <v>1.1248</v>
      </c>
      <c r="C2030">
        <f t="shared" si="62"/>
        <v>0.9983402415969184</v>
      </c>
      <c r="D2030">
        <f t="shared" si="63"/>
        <v>-0.0016611373280593711</v>
      </c>
    </row>
    <row r="2031" spans="1:4" ht="12.75">
      <c r="A2031" s="1">
        <v>35716</v>
      </c>
      <c r="B2031">
        <v>1.12067</v>
      </c>
      <c r="C2031">
        <f t="shared" si="62"/>
        <v>0.9963282361308677</v>
      </c>
      <c r="D2031">
        <f t="shared" si="63"/>
        <v>-0.003678521340384679</v>
      </c>
    </row>
    <row r="2032" spans="1:4" ht="12.75">
      <c r="A2032" s="1">
        <v>35717</v>
      </c>
      <c r="B2032">
        <v>1.12022</v>
      </c>
      <c r="C2032">
        <f t="shared" si="62"/>
        <v>0.9995984544959711</v>
      </c>
      <c r="D2032">
        <f t="shared" si="63"/>
        <v>-0.000401626145012908</v>
      </c>
    </row>
    <row r="2033" spans="1:4" ht="12.75">
      <c r="A2033" s="1">
        <v>35718</v>
      </c>
      <c r="B2033">
        <v>1.12114</v>
      </c>
      <c r="C2033">
        <f t="shared" si="62"/>
        <v>1.0008212672510757</v>
      </c>
      <c r="D2033">
        <f t="shared" si="63"/>
        <v>0.0008209301956559244</v>
      </c>
    </row>
    <row r="2034" spans="1:4" ht="12.75">
      <c r="A2034" s="1">
        <v>35719</v>
      </c>
      <c r="B2034">
        <v>1.12406</v>
      </c>
      <c r="C2034">
        <f t="shared" si="62"/>
        <v>1.0026044918565031</v>
      </c>
      <c r="D2034">
        <f t="shared" si="63"/>
        <v>0.0026011060451923067</v>
      </c>
    </row>
    <row r="2035" spans="1:4" ht="12.75">
      <c r="A2035" s="1">
        <v>35720</v>
      </c>
      <c r="B2035">
        <v>1.11658</v>
      </c>
      <c r="C2035">
        <f t="shared" si="62"/>
        <v>0.9933455509492375</v>
      </c>
      <c r="D2035">
        <f t="shared" si="63"/>
        <v>-0.006676688613109902</v>
      </c>
    </row>
    <row r="2036" spans="1:4" ht="12.75">
      <c r="A2036" s="1">
        <v>35723</v>
      </c>
      <c r="B2036">
        <v>1.11079</v>
      </c>
      <c r="C2036">
        <f t="shared" si="62"/>
        <v>0.9948145229181967</v>
      </c>
      <c r="D2036">
        <f t="shared" si="63"/>
        <v>-0.005198968327325601</v>
      </c>
    </row>
    <row r="2037" spans="1:4" ht="12.75">
      <c r="A2037" s="1">
        <v>35724</v>
      </c>
      <c r="B2037">
        <v>1.10765</v>
      </c>
      <c r="C2037">
        <f t="shared" si="62"/>
        <v>0.9971731830499015</v>
      </c>
      <c r="D2037">
        <f t="shared" si="63"/>
        <v>-0.0028308199427311866</v>
      </c>
    </row>
    <row r="2038" spans="1:4" ht="12.75">
      <c r="A2038" s="1">
        <v>35725</v>
      </c>
      <c r="B2038">
        <v>1.1056</v>
      </c>
      <c r="C2038">
        <f t="shared" si="62"/>
        <v>0.9981492348666094</v>
      </c>
      <c r="D2038">
        <f t="shared" si="63"/>
        <v>-0.0018524799152790327</v>
      </c>
    </row>
    <row r="2039" spans="1:4" ht="12.75">
      <c r="A2039" s="1">
        <v>35726</v>
      </c>
      <c r="B2039">
        <v>1.11173</v>
      </c>
      <c r="C2039">
        <f t="shared" si="62"/>
        <v>1.0055445007235893</v>
      </c>
      <c r="D2039">
        <f t="shared" si="63"/>
        <v>0.005529186559636997</v>
      </c>
    </row>
    <row r="2040" spans="1:4" ht="12.75">
      <c r="A2040" s="1">
        <v>35727</v>
      </c>
      <c r="B2040">
        <v>1.10759</v>
      </c>
      <c r="C2040">
        <f t="shared" si="62"/>
        <v>0.9962760742266558</v>
      </c>
      <c r="D2040">
        <f t="shared" si="63"/>
        <v>-0.0037308768471481205</v>
      </c>
    </row>
    <row r="2041" spans="1:4" ht="12.75">
      <c r="A2041" s="1">
        <v>35730</v>
      </c>
      <c r="B2041">
        <v>1.11849</v>
      </c>
      <c r="C2041">
        <f t="shared" si="62"/>
        <v>1.0098411867207178</v>
      </c>
      <c r="D2041">
        <f t="shared" si="63"/>
        <v>0.009793077618949859</v>
      </c>
    </row>
    <row r="2042" spans="1:4" ht="12.75">
      <c r="A2042" s="1">
        <v>35731</v>
      </c>
      <c r="B2042">
        <v>1.14179</v>
      </c>
      <c r="C2042">
        <f t="shared" si="62"/>
        <v>1.0208316569660882</v>
      </c>
      <c r="D2042">
        <f t="shared" si="63"/>
        <v>0.02061764504571868</v>
      </c>
    </row>
    <row r="2043" spans="1:4" ht="12.75">
      <c r="A2043" s="1">
        <v>35732</v>
      </c>
      <c r="B2043">
        <v>1.13267</v>
      </c>
      <c r="C2043">
        <f t="shared" si="62"/>
        <v>0.9920125417108224</v>
      </c>
      <c r="D2043">
        <f t="shared" si="63"/>
        <v>-0.00801952892353282</v>
      </c>
    </row>
    <row r="2044" spans="1:4" ht="12.75">
      <c r="A2044" s="1">
        <v>35733</v>
      </c>
      <c r="B2044">
        <v>1.14771</v>
      </c>
      <c r="C2044">
        <f t="shared" si="62"/>
        <v>1.0132783599812831</v>
      </c>
      <c r="D2044">
        <f t="shared" si="63"/>
        <v>0.013190975259964566</v>
      </c>
    </row>
    <row r="2045" spans="1:4" ht="12.75">
      <c r="A2045" s="1">
        <v>35734</v>
      </c>
      <c r="B2045">
        <v>1.14277</v>
      </c>
      <c r="C2045">
        <f t="shared" si="62"/>
        <v>0.9956957768077302</v>
      </c>
      <c r="D2045">
        <f t="shared" si="63"/>
        <v>-0.004313513027513884</v>
      </c>
    </row>
    <row r="2046" spans="1:4" ht="12.75">
      <c r="A2046" s="1">
        <v>35737</v>
      </c>
      <c r="B2046">
        <v>1.13254</v>
      </c>
      <c r="C2046">
        <f t="shared" si="62"/>
        <v>0.9910480674151404</v>
      </c>
      <c r="D2046">
        <f t="shared" si="63"/>
        <v>-0.008992241877730974</v>
      </c>
    </row>
    <row r="2047" spans="1:4" ht="12.75">
      <c r="A2047" s="1">
        <v>35738</v>
      </c>
      <c r="B2047">
        <v>1.14543</v>
      </c>
      <c r="C2047">
        <f t="shared" si="62"/>
        <v>1.011381496459286</v>
      </c>
      <c r="D2047">
        <f t="shared" si="63"/>
        <v>0.011317214518425244</v>
      </c>
    </row>
    <row r="2048" spans="1:4" ht="12.75">
      <c r="A2048" s="1">
        <v>35739</v>
      </c>
      <c r="B2048">
        <v>1.1398</v>
      </c>
      <c r="C2048">
        <f t="shared" si="62"/>
        <v>0.9950848153095344</v>
      </c>
      <c r="D2048">
        <f t="shared" si="63"/>
        <v>-0.004927303939275948</v>
      </c>
    </row>
    <row r="2049" spans="1:4" ht="12.75">
      <c r="A2049" s="1">
        <v>35740</v>
      </c>
      <c r="B2049">
        <v>1.14359</v>
      </c>
      <c r="C2049">
        <f t="shared" si="62"/>
        <v>1.003325144762239</v>
      </c>
      <c r="D2049">
        <f t="shared" si="63"/>
        <v>0.0033196286928314405</v>
      </c>
    </row>
    <row r="2050" spans="1:4" ht="12.75">
      <c r="A2050" s="1">
        <v>35741</v>
      </c>
      <c r="B2050">
        <v>1.15578</v>
      </c>
      <c r="C2050">
        <f t="shared" si="62"/>
        <v>1.0106594146503554</v>
      </c>
      <c r="D2050">
        <f t="shared" si="63"/>
        <v>0.010603003608391087</v>
      </c>
    </row>
    <row r="2051" spans="1:4" ht="12.75">
      <c r="A2051" s="1">
        <v>35744</v>
      </c>
      <c r="B2051">
        <v>1.14661</v>
      </c>
      <c r="C2051">
        <f t="shared" si="62"/>
        <v>0.9920659641108168</v>
      </c>
      <c r="D2051">
        <f t="shared" si="63"/>
        <v>-0.007965677828578105</v>
      </c>
    </row>
    <row r="2052" spans="1:4" ht="12.75">
      <c r="A2052" s="1">
        <v>35745</v>
      </c>
      <c r="B2052">
        <v>1.15545</v>
      </c>
      <c r="C2052">
        <f aca="true" t="shared" si="64" ref="C2052:C2115">B2052/B2051</f>
        <v>1.007709683327374</v>
      </c>
      <c r="D2052">
        <f aca="true" t="shared" si="65" ref="D2052:D2115">LN(C2052)</f>
        <v>0.007680115593541038</v>
      </c>
    </row>
    <row r="2053" spans="1:4" ht="12.75">
      <c r="A2053" s="1">
        <v>35746</v>
      </c>
      <c r="B2053">
        <v>1.15254</v>
      </c>
      <c r="C2053">
        <f t="shared" si="64"/>
        <v>0.9974815007140073</v>
      </c>
      <c r="D2053">
        <f t="shared" si="65"/>
        <v>-0.002521676040209202</v>
      </c>
    </row>
    <row r="2054" spans="1:4" ht="12.75">
      <c r="A2054" s="1">
        <v>35747</v>
      </c>
      <c r="B2054">
        <v>1.14513</v>
      </c>
      <c r="C2054">
        <f t="shared" si="64"/>
        <v>0.993570722057369</v>
      </c>
      <c r="D2054">
        <f t="shared" si="65"/>
        <v>-0.0064500347654822925</v>
      </c>
    </row>
    <row r="2055" spans="1:4" ht="12.75">
      <c r="A2055" s="1">
        <v>35748</v>
      </c>
      <c r="B2055">
        <v>1.14112</v>
      </c>
      <c r="C2055">
        <f t="shared" si="64"/>
        <v>0.9964982141765563</v>
      </c>
      <c r="D2055">
        <f t="shared" si="65"/>
        <v>-0.003507931426672412</v>
      </c>
    </row>
    <row r="2056" spans="1:4" ht="12.75">
      <c r="A2056" s="1">
        <v>35751</v>
      </c>
      <c r="B2056">
        <v>1.13533</v>
      </c>
      <c r="C2056">
        <f t="shared" si="64"/>
        <v>0.9949260375771173</v>
      </c>
      <c r="D2056">
        <f t="shared" si="65"/>
        <v>-0.005086878679809383</v>
      </c>
    </row>
    <row r="2057" spans="1:4" ht="12.75">
      <c r="A2057" s="1">
        <v>35752</v>
      </c>
      <c r="B2057">
        <v>1.14173</v>
      </c>
      <c r="C2057">
        <f t="shared" si="64"/>
        <v>1.0056371275312024</v>
      </c>
      <c r="D2057">
        <f t="shared" si="65"/>
        <v>0.005621298387208728</v>
      </c>
    </row>
    <row r="2058" spans="1:4" ht="12.75">
      <c r="A2058" s="1">
        <v>35753</v>
      </c>
      <c r="B2058">
        <v>1.13992</v>
      </c>
      <c r="C2058">
        <f t="shared" si="64"/>
        <v>0.9984146864845455</v>
      </c>
      <c r="D2058">
        <f t="shared" si="65"/>
        <v>-0.0015865714545867447</v>
      </c>
    </row>
    <row r="2059" spans="1:4" ht="12.75">
      <c r="A2059" s="1">
        <v>35754</v>
      </c>
      <c r="B2059">
        <v>1.14206</v>
      </c>
      <c r="C2059">
        <f t="shared" si="64"/>
        <v>1.001877324724542</v>
      </c>
      <c r="D2059">
        <f t="shared" si="65"/>
        <v>0.0018755647528293836</v>
      </c>
    </row>
    <row r="2060" spans="1:4" ht="12.75">
      <c r="A2060" s="1">
        <v>35755</v>
      </c>
      <c r="B2060">
        <v>1.13003</v>
      </c>
      <c r="C2060">
        <f t="shared" si="64"/>
        <v>0.9894664028159641</v>
      </c>
      <c r="D2060">
        <f t="shared" si="65"/>
        <v>-0.01058946821381995</v>
      </c>
    </row>
    <row r="2061" spans="1:4" ht="12.75">
      <c r="A2061" s="1">
        <v>35758</v>
      </c>
      <c r="B2061">
        <v>1.13898</v>
      </c>
      <c r="C2061">
        <f t="shared" si="64"/>
        <v>1.0079201437129988</v>
      </c>
      <c r="D2061">
        <f t="shared" si="65"/>
        <v>0.007888944003962648</v>
      </c>
    </row>
    <row r="2062" spans="1:4" ht="12.75">
      <c r="A2062" s="1">
        <v>35759</v>
      </c>
      <c r="B2062">
        <v>1.13387</v>
      </c>
      <c r="C2062">
        <f t="shared" si="64"/>
        <v>0.9955135296493353</v>
      </c>
      <c r="D2062">
        <f t="shared" si="65"/>
        <v>-0.004496564762269134</v>
      </c>
    </row>
    <row r="2063" spans="1:4" ht="12.75">
      <c r="A2063" s="1">
        <v>35760</v>
      </c>
      <c r="B2063">
        <v>1.12578</v>
      </c>
      <c r="C2063">
        <f t="shared" si="64"/>
        <v>0.9928651432703927</v>
      </c>
      <c r="D2063">
        <f t="shared" si="65"/>
        <v>-0.007160431540898153</v>
      </c>
    </row>
    <row r="2064" spans="1:4" ht="12.75">
      <c r="A2064" s="1">
        <v>35761</v>
      </c>
      <c r="B2064">
        <v>1.12035</v>
      </c>
      <c r="C2064">
        <f t="shared" si="64"/>
        <v>0.9951766775035975</v>
      </c>
      <c r="D2064">
        <f t="shared" si="65"/>
        <v>-0.004834992256152855</v>
      </c>
    </row>
    <row r="2065" spans="1:4" ht="12.75">
      <c r="A2065" s="1">
        <v>35762</v>
      </c>
      <c r="B2065">
        <v>1.12132</v>
      </c>
      <c r="C2065">
        <f t="shared" si="64"/>
        <v>1.000865800865801</v>
      </c>
      <c r="D2065">
        <f t="shared" si="65"/>
        <v>0.0008654262764289014</v>
      </c>
    </row>
    <row r="2066" spans="1:4" ht="12.75">
      <c r="A2066" s="1">
        <v>35765</v>
      </c>
      <c r="B2066">
        <v>1.11406</v>
      </c>
      <c r="C2066">
        <f t="shared" si="64"/>
        <v>0.9935254878179288</v>
      </c>
      <c r="D2066">
        <f t="shared" si="65"/>
        <v>-0.006495562746687381</v>
      </c>
    </row>
    <row r="2067" spans="1:4" ht="12.75">
      <c r="A2067" s="1">
        <v>35766</v>
      </c>
      <c r="B2067">
        <v>1.11732</v>
      </c>
      <c r="C2067">
        <f t="shared" si="64"/>
        <v>1.0029262337755598</v>
      </c>
      <c r="D2067">
        <f t="shared" si="65"/>
        <v>0.0029219606875119514</v>
      </c>
    </row>
    <row r="2068" spans="1:4" ht="12.75">
      <c r="A2068" s="1">
        <v>35767</v>
      </c>
      <c r="B2068">
        <v>1.11718</v>
      </c>
      <c r="C2068">
        <f t="shared" si="64"/>
        <v>0.9998747001754197</v>
      </c>
      <c r="D2068">
        <f t="shared" si="65"/>
        <v>-0.0001253076752591353</v>
      </c>
    </row>
    <row r="2069" spans="1:4" ht="12.75">
      <c r="A2069" s="1">
        <v>35768</v>
      </c>
      <c r="B2069">
        <v>1.11617</v>
      </c>
      <c r="C2069">
        <f t="shared" si="64"/>
        <v>0.9990959379867166</v>
      </c>
      <c r="D2069">
        <f t="shared" si="65"/>
        <v>-0.0009044709238175745</v>
      </c>
    </row>
    <row r="2070" spans="1:4" ht="12.75">
      <c r="A2070" s="1">
        <v>35769</v>
      </c>
      <c r="B2070">
        <v>1.1149</v>
      </c>
      <c r="C2070">
        <f t="shared" si="64"/>
        <v>0.9988621804922189</v>
      </c>
      <c r="D2070">
        <f t="shared" si="65"/>
        <v>-0.001138467315836328</v>
      </c>
    </row>
    <row r="2071" spans="1:4" ht="12.75">
      <c r="A2071" s="1">
        <v>35772</v>
      </c>
      <c r="B2071">
        <v>1.10614</v>
      </c>
      <c r="C2071">
        <f t="shared" si="64"/>
        <v>0.992142793075612</v>
      </c>
      <c r="D2071">
        <f t="shared" si="65"/>
        <v>-0.007888237423625396</v>
      </c>
    </row>
    <row r="2072" spans="1:4" ht="12.75">
      <c r="A2072" s="1">
        <v>35773</v>
      </c>
      <c r="B2072">
        <v>1.10464</v>
      </c>
      <c r="C2072">
        <f t="shared" si="64"/>
        <v>0.9986439329560455</v>
      </c>
      <c r="D2072">
        <f t="shared" si="65"/>
        <v>-0.0013569873349466499</v>
      </c>
    </row>
    <row r="2073" spans="1:4" ht="12.75">
      <c r="A2073" s="1">
        <v>35774</v>
      </c>
      <c r="B2073">
        <v>1.10807</v>
      </c>
      <c r="C2073">
        <f t="shared" si="64"/>
        <v>1.0031050840092701</v>
      </c>
      <c r="D2073">
        <f t="shared" si="65"/>
        <v>0.003100273192006365</v>
      </c>
    </row>
    <row r="2074" spans="1:4" ht="12.75">
      <c r="A2074" s="1">
        <v>35775</v>
      </c>
      <c r="B2074">
        <v>1.11047</v>
      </c>
      <c r="C2074">
        <f t="shared" si="64"/>
        <v>1.0021659281453337</v>
      </c>
      <c r="D2074">
        <f t="shared" si="65"/>
        <v>0.002163585904442204</v>
      </c>
    </row>
    <row r="2075" spans="1:4" ht="12.75">
      <c r="A2075" s="1">
        <v>35776</v>
      </c>
      <c r="B2075">
        <v>1.11754</v>
      </c>
      <c r="C2075">
        <f t="shared" si="64"/>
        <v>1.0063666735706502</v>
      </c>
      <c r="D2075">
        <f t="shared" si="65"/>
        <v>0.006346491919170277</v>
      </c>
    </row>
    <row r="2076" spans="1:4" ht="12.75">
      <c r="A2076" s="1">
        <v>35779</v>
      </c>
      <c r="B2076">
        <v>1.11114</v>
      </c>
      <c r="C2076">
        <f t="shared" si="64"/>
        <v>0.9942731356372032</v>
      </c>
      <c r="D2076">
        <f t="shared" si="65"/>
        <v>-0.005743325728603311</v>
      </c>
    </row>
    <row r="2077" spans="1:4" ht="12.75">
      <c r="A2077" s="1">
        <v>35780</v>
      </c>
      <c r="B2077">
        <v>1.10603</v>
      </c>
      <c r="C2077">
        <f t="shared" si="64"/>
        <v>0.9954011195708912</v>
      </c>
      <c r="D2077">
        <f t="shared" si="65"/>
        <v>-0.004609487813598903</v>
      </c>
    </row>
    <row r="2078" spans="1:4" ht="12.75">
      <c r="A2078" s="1">
        <v>35781</v>
      </c>
      <c r="B2078">
        <v>1.11743</v>
      </c>
      <c r="C2078">
        <f t="shared" si="64"/>
        <v>1.010307134526188</v>
      </c>
      <c r="D2078">
        <f t="shared" si="65"/>
        <v>0.010254378216368773</v>
      </c>
    </row>
    <row r="2079" spans="1:4" ht="12.75">
      <c r="A2079" s="1">
        <v>35782</v>
      </c>
      <c r="B2079">
        <v>1.11276</v>
      </c>
      <c r="C2079">
        <f t="shared" si="64"/>
        <v>0.9958207672963855</v>
      </c>
      <c r="D2079">
        <f t="shared" si="65"/>
        <v>-0.00418799010460434</v>
      </c>
    </row>
    <row r="2080" spans="1:4" ht="12.75">
      <c r="A2080" s="1">
        <v>35783</v>
      </c>
      <c r="B2080">
        <v>1.11408</v>
      </c>
      <c r="C2080">
        <f t="shared" si="64"/>
        <v>1.0011862396204032</v>
      </c>
      <c r="D2080">
        <f t="shared" si="65"/>
        <v>0.0011855365941015434</v>
      </c>
    </row>
    <row r="2081" spans="1:4" ht="12.75">
      <c r="A2081" s="1">
        <v>35786</v>
      </c>
      <c r="B2081">
        <v>1.10952</v>
      </c>
      <c r="C2081">
        <f t="shared" si="64"/>
        <v>0.9959069366652306</v>
      </c>
      <c r="D2081">
        <f t="shared" si="65"/>
        <v>-0.004101462846156853</v>
      </c>
    </row>
    <row r="2082" spans="1:4" ht="12.75">
      <c r="A2082" s="1">
        <v>35787</v>
      </c>
      <c r="B2082">
        <v>1.11192</v>
      </c>
      <c r="C2082">
        <f t="shared" si="64"/>
        <v>1.0021630975556997</v>
      </c>
      <c r="D2082">
        <f t="shared" si="65"/>
        <v>0.0021607614284228243</v>
      </c>
    </row>
    <row r="2083" spans="1:5" ht="12.75">
      <c r="A2083" s="1">
        <v>35788</v>
      </c>
      <c r="B2083">
        <v>1.11438</v>
      </c>
      <c r="C2083">
        <f t="shared" si="64"/>
        <v>1.0022123893805308</v>
      </c>
      <c r="D2083">
        <f t="shared" si="65"/>
        <v>0.00220994565080267</v>
      </c>
      <c r="E2083" s="3">
        <f>STDEV(D1824:D2083)*SQRT(259)</f>
        <v>0.08742553144808973</v>
      </c>
    </row>
    <row r="2084" spans="1:4" ht="12.75">
      <c r="A2084" s="1">
        <v>35789</v>
      </c>
      <c r="B2084">
        <v>1.11438</v>
      </c>
      <c r="C2084">
        <f t="shared" si="64"/>
        <v>1</v>
      </c>
      <c r="D2084">
        <f t="shared" si="65"/>
        <v>0</v>
      </c>
    </row>
    <row r="2085" spans="1:4" ht="12.75">
      <c r="A2085" s="1">
        <v>35790</v>
      </c>
      <c r="B2085">
        <v>1.11438</v>
      </c>
      <c r="C2085">
        <f t="shared" si="64"/>
        <v>1</v>
      </c>
      <c r="D2085">
        <f t="shared" si="65"/>
        <v>0</v>
      </c>
    </row>
    <row r="2086" spans="1:4" ht="12.75">
      <c r="A2086" s="1">
        <v>35793</v>
      </c>
      <c r="B2086">
        <v>1.1121</v>
      </c>
      <c r="C2086">
        <f t="shared" si="64"/>
        <v>0.9979540192752923</v>
      </c>
      <c r="D2086">
        <f t="shared" si="65"/>
        <v>-0.002048076602509012</v>
      </c>
    </row>
    <row r="2087" spans="1:4" ht="12.75">
      <c r="A2087" s="1">
        <v>35794</v>
      </c>
      <c r="B2087">
        <v>1.10315</v>
      </c>
      <c r="C2087">
        <f t="shared" si="64"/>
        <v>0.9919521625753079</v>
      </c>
      <c r="D2087">
        <f t="shared" si="65"/>
        <v>-0.008080396070415712</v>
      </c>
    </row>
    <row r="2088" spans="1:4" ht="12.75">
      <c r="A2088" s="1">
        <v>35795</v>
      </c>
      <c r="B2088">
        <v>1.10421</v>
      </c>
      <c r="C2088">
        <f t="shared" si="64"/>
        <v>1.000960884739156</v>
      </c>
      <c r="D2088">
        <f t="shared" si="65"/>
        <v>0.0009604233849302084</v>
      </c>
    </row>
    <row r="2089" spans="1:4" ht="12.75">
      <c r="A2089" s="1">
        <v>35796</v>
      </c>
      <c r="B2089">
        <v>1.10421</v>
      </c>
      <c r="C2089">
        <f t="shared" si="64"/>
        <v>1</v>
      </c>
      <c r="D2089">
        <f t="shared" si="65"/>
        <v>0</v>
      </c>
    </row>
    <row r="2090" spans="1:4" ht="12.75">
      <c r="A2090" s="1">
        <v>35797</v>
      </c>
      <c r="B2090">
        <v>1.09634</v>
      </c>
      <c r="C2090">
        <f t="shared" si="64"/>
        <v>0.9928727325418174</v>
      </c>
      <c r="D2090">
        <f t="shared" si="65"/>
        <v>-0.007152787761205751</v>
      </c>
    </row>
    <row r="2091" spans="1:4" ht="12.75">
      <c r="A2091" s="1">
        <v>35800</v>
      </c>
      <c r="B2091">
        <v>1.09051</v>
      </c>
      <c r="C2091">
        <f t="shared" si="64"/>
        <v>0.994682306583724</v>
      </c>
      <c r="D2091">
        <f t="shared" si="65"/>
        <v>-0.00533188267301012</v>
      </c>
    </row>
    <row r="2092" spans="1:4" ht="12.75">
      <c r="A2092" s="1">
        <v>35801</v>
      </c>
      <c r="B2092">
        <v>1.08333</v>
      </c>
      <c r="C2092">
        <f t="shared" si="64"/>
        <v>0.9934159246591043</v>
      </c>
      <c r="D2092">
        <f t="shared" si="65"/>
        <v>-0.006605845977232108</v>
      </c>
    </row>
    <row r="2093" spans="1:4" ht="12.75">
      <c r="A2093" s="1">
        <v>35802</v>
      </c>
      <c r="B2093">
        <v>1.08172</v>
      </c>
      <c r="C2093">
        <f t="shared" si="64"/>
        <v>0.9985138415810512</v>
      </c>
      <c r="D2093">
        <f t="shared" si="65"/>
        <v>-0.0014872638477358884</v>
      </c>
    </row>
    <row r="2094" spans="1:4" ht="12.75">
      <c r="A2094" s="1">
        <v>35803</v>
      </c>
      <c r="B2094">
        <v>1.08205</v>
      </c>
      <c r="C2094">
        <f t="shared" si="64"/>
        <v>1.000305069703805</v>
      </c>
      <c r="D2094">
        <f t="shared" si="65"/>
        <v>0.0003050231795047226</v>
      </c>
    </row>
    <row r="2095" spans="1:4" ht="12.75">
      <c r="A2095" s="1">
        <v>35804</v>
      </c>
      <c r="B2095">
        <v>1.08453</v>
      </c>
      <c r="C2095">
        <f t="shared" si="64"/>
        <v>1.0022919458435378</v>
      </c>
      <c r="D2095">
        <f t="shared" si="65"/>
        <v>0.002289323341986188</v>
      </c>
    </row>
    <row r="2096" spans="1:4" ht="12.75">
      <c r="A2096" s="1">
        <v>35807</v>
      </c>
      <c r="B2096">
        <v>1.08687</v>
      </c>
      <c r="C2096">
        <f t="shared" si="64"/>
        <v>1.0021576166634394</v>
      </c>
      <c r="D2096">
        <f t="shared" si="65"/>
        <v>0.0021552923513221403</v>
      </c>
    </row>
    <row r="2097" spans="1:4" ht="12.75">
      <c r="A2097" s="1">
        <v>35808</v>
      </c>
      <c r="B2097">
        <v>1.08654</v>
      </c>
      <c r="C2097">
        <f t="shared" si="64"/>
        <v>0.9996963758315163</v>
      </c>
      <c r="D2097">
        <f t="shared" si="65"/>
        <v>-0.0003036702716338296</v>
      </c>
    </row>
    <row r="2098" spans="1:4" ht="12.75">
      <c r="A2098" s="1">
        <v>35809</v>
      </c>
      <c r="B2098">
        <v>1.08175</v>
      </c>
      <c r="C2098">
        <f t="shared" si="64"/>
        <v>0.9955915106668874</v>
      </c>
      <c r="D2098">
        <f t="shared" si="65"/>
        <v>-0.0044182353763120045</v>
      </c>
    </row>
    <row r="2099" spans="1:4" ht="12.75">
      <c r="A2099" s="1">
        <v>35810</v>
      </c>
      <c r="B2099">
        <v>1.08304</v>
      </c>
      <c r="C2099">
        <f t="shared" si="64"/>
        <v>1.0011925121331176</v>
      </c>
      <c r="D2099">
        <f t="shared" si="65"/>
        <v>0.0011918016553032489</v>
      </c>
    </row>
    <row r="2100" spans="1:4" ht="12.75">
      <c r="A2100" s="1">
        <v>35811</v>
      </c>
      <c r="B2100">
        <v>1.07954</v>
      </c>
      <c r="C2100">
        <f t="shared" si="64"/>
        <v>0.9967683557394001</v>
      </c>
      <c r="D2100">
        <f t="shared" si="65"/>
        <v>-0.0032368773001696795</v>
      </c>
    </row>
    <row r="2101" spans="1:4" ht="12.75">
      <c r="A2101" s="1">
        <v>35814</v>
      </c>
      <c r="B2101">
        <v>1.07528</v>
      </c>
      <c r="C2101">
        <f t="shared" si="64"/>
        <v>0.9960538747985254</v>
      </c>
      <c r="D2101">
        <f t="shared" si="65"/>
        <v>-0.003953931697234958</v>
      </c>
    </row>
    <row r="2102" spans="1:4" ht="12.75">
      <c r="A2102" s="1">
        <v>35815</v>
      </c>
      <c r="B2102">
        <v>1.07605</v>
      </c>
      <c r="C2102">
        <f t="shared" si="64"/>
        <v>1.0007160925526375</v>
      </c>
      <c r="D2102">
        <f t="shared" si="65"/>
        <v>0.0007158362807011734</v>
      </c>
    </row>
    <row r="2103" spans="1:4" ht="12.75">
      <c r="A2103" s="1">
        <v>35816</v>
      </c>
      <c r="B2103">
        <v>1.07917</v>
      </c>
      <c r="C2103">
        <f t="shared" si="64"/>
        <v>1.0028994935179592</v>
      </c>
      <c r="D2103">
        <f t="shared" si="65"/>
        <v>0.0028952980944079157</v>
      </c>
    </row>
    <row r="2104" spans="1:4" ht="12.75">
      <c r="A2104" s="1">
        <v>35817</v>
      </c>
      <c r="B2104">
        <v>1.09501</v>
      </c>
      <c r="C2104">
        <f t="shared" si="64"/>
        <v>1.0146779469407046</v>
      </c>
      <c r="D2104">
        <f t="shared" si="65"/>
        <v>0.014571268490990401</v>
      </c>
    </row>
    <row r="2105" spans="1:4" ht="12.75">
      <c r="A2105" s="1">
        <v>35818</v>
      </c>
      <c r="B2105">
        <v>1.09954</v>
      </c>
      <c r="C2105">
        <f t="shared" si="64"/>
        <v>1.004136948521018</v>
      </c>
      <c r="D2105">
        <f t="shared" si="65"/>
        <v>0.004128414876887051</v>
      </c>
    </row>
    <row r="2106" spans="1:4" ht="12.75">
      <c r="A2106" s="1">
        <v>35821</v>
      </c>
      <c r="B2106">
        <v>1.10829</v>
      </c>
      <c r="C2106">
        <f t="shared" si="64"/>
        <v>1.0079578732924679</v>
      </c>
      <c r="D2106">
        <f t="shared" si="65"/>
        <v>0.00792637640726806</v>
      </c>
    </row>
    <row r="2107" spans="1:4" ht="12.75">
      <c r="A2107" s="1">
        <v>35822</v>
      </c>
      <c r="B2107">
        <v>1.10435</v>
      </c>
      <c r="C2107">
        <f t="shared" si="64"/>
        <v>0.9964449737884489</v>
      </c>
      <c r="D2107">
        <f t="shared" si="65"/>
        <v>-0.003561360333669423</v>
      </c>
    </row>
    <row r="2108" spans="1:4" ht="12.75">
      <c r="A2108" s="1">
        <v>35823</v>
      </c>
      <c r="B2108">
        <v>1.09303</v>
      </c>
      <c r="C2108">
        <f t="shared" si="64"/>
        <v>0.9897496264771133</v>
      </c>
      <c r="D2108">
        <f t="shared" si="65"/>
        <v>-0.010303270387114224</v>
      </c>
    </row>
    <row r="2109" spans="1:4" ht="12.75">
      <c r="A2109" s="1">
        <v>35824</v>
      </c>
      <c r="B2109">
        <v>1.09179</v>
      </c>
      <c r="C2109">
        <f t="shared" si="64"/>
        <v>0.9988655389147599</v>
      </c>
      <c r="D2109">
        <f t="shared" si="65"/>
        <v>-0.0011351050733160444</v>
      </c>
    </row>
    <row r="2110" spans="1:4" ht="12.75">
      <c r="A2110" s="1">
        <v>35825</v>
      </c>
      <c r="B2110">
        <v>1.08348</v>
      </c>
      <c r="C2110">
        <f t="shared" si="64"/>
        <v>0.9923886461682191</v>
      </c>
      <c r="D2110">
        <f t="shared" si="65"/>
        <v>-0.00764046801165935</v>
      </c>
    </row>
    <row r="2111" spans="1:4" ht="12.75">
      <c r="A2111" s="1">
        <v>35828</v>
      </c>
      <c r="B2111">
        <v>1.07892</v>
      </c>
      <c r="C2111">
        <f t="shared" si="64"/>
        <v>0.9957913390187175</v>
      </c>
      <c r="D2111">
        <f t="shared" si="65"/>
        <v>-0.00421754232270622</v>
      </c>
    </row>
    <row r="2112" spans="1:4" ht="12.75">
      <c r="A2112" s="1">
        <v>35829</v>
      </c>
      <c r="B2112">
        <v>1.08533</v>
      </c>
      <c r="C2112">
        <f t="shared" si="64"/>
        <v>1.0059411263114966</v>
      </c>
      <c r="D2112">
        <f t="shared" si="65"/>
        <v>0.005923547411851709</v>
      </c>
    </row>
    <row r="2113" spans="1:4" ht="12.75">
      <c r="A2113" s="1">
        <v>35830</v>
      </c>
      <c r="B2113">
        <v>1.09076</v>
      </c>
      <c r="C2113">
        <f t="shared" si="64"/>
        <v>1.0050030866188164</v>
      </c>
      <c r="D2113">
        <f t="shared" si="65"/>
        <v>0.004990612768826669</v>
      </c>
    </row>
    <row r="2114" spans="1:4" ht="12.75">
      <c r="A2114" s="1">
        <v>35831</v>
      </c>
      <c r="B2114">
        <v>1.1002</v>
      </c>
      <c r="C2114">
        <f t="shared" si="64"/>
        <v>1.0086545161172027</v>
      </c>
      <c r="D2114">
        <f t="shared" si="65"/>
        <v>0.008617280475997417</v>
      </c>
    </row>
    <row r="2115" spans="1:4" ht="12.75">
      <c r="A2115" s="1">
        <v>35832</v>
      </c>
      <c r="B2115">
        <v>1.10028</v>
      </c>
      <c r="C2115">
        <f t="shared" si="64"/>
        <v>1.0000727140519905</v>
      </c>
      <c r="D2115">
        <f t="shared" si="65"/>
        <v>7.271140845196579E-05</v>
      </c>
    </row>
    <row r="2116" spans="1:4" ht="12.75">
      <c r="A2116" s="1">
        <v>35835</v>
      </c>
      <c r="B2116">
        <v>1.08846</v>
      </c>
      <c r="C2116">
        <f aca="true" t="shared" si="66" ref="C2116:C2179">B2116/B2115</f>
        <v>0.9892572799650998</v>
      </c>
      <c r="D2116">
        <f aca="true" t="shared" si="67" ref="D2116:D2179">LN(C2116)</f>
        <v>-0.010800839668523472</v>
      </c>
    </row>
    <row r="2117" spans="1:4" ht="12.75">
      <c r="A2117" s="1">
        <v>35836</v>
      </c>
      <c r="B2117">
        <v>1.08886</v>
      </c>
      <c r="C2117">
        <f t="shared" si="66"/>
        <v>1.0003674916855005</v>
      </c>
      <c r="D2117">
        <f t="shared" si="67"/>
        <v>0.0003674241769697962</v>
      </c>
    </row>
    <row r="2118" spans="1:4" ht="12.75">
      <c r="A2118" s="1">
        <v>35837</v>
      </c>
      <c r="B2118">
        <v>1.08332</v>
      </c>
      <c r="C2118">
        <f t="shared" si="66"/>
        <v>0.9949121099131203</v>
      </c>
      <c r="D2118">
        <f t="shared" si="67"/>
        <v>-0.005100877470630423</v>
      </c>
    </row>
    <row r="2119" spans="1:4" ht="12.75">
      <c r="A2119" s="1">
        <v>35838</v>
      </c>
      <c r="B2119">
        <v>1.08845</v>
      </c>
      <c r="C2119">
        <f t="shared" si="66"/>
        <v>1.0047354428977586</v>
      </c>
      <c r="D2119">
        <f t="shared" si="67"/>
        <v>0.004724265959319641</v>
      </c>
    </row>
    <row r="2120" spans="1:4" ht="12.75">
      <c r="A2120" s="1">
        <v>35839</v>
      </c>
      <c r="B2120">
        <v>1.08274</v>
      </c>
      <c r="C2120">
        <f t="shared" si="66"/>
        <v>0.9947540079930177</v>
      </c>
      <c r="D2120">
        <f t="shared" si="67"/>
        <v>-0.005259800537181621</v>
      </c>
    </row>
    <row r="2121" spans="1:4" ht="12.75">
      <c r="A2121" s="1">
        <v>35842</v>
      </c>
      <c r="B2121">
        <v>1.08632</v>
      </c>
      <c r="C2121">
        <f t="shared" si="66"/>
        <v>1.0033064262888596</v>
      </c>
      <c r="D2121">
        <f t="shared" si="67"/>
        <v>0.003300972080775577</v>
      </c>
    </row>
    <row r="2122" spans="1:4" ht="12.75">
      <c r="A2122" s="1">
        <v>35843</v>
      </c>
      <c r="B2122">
        <v>1.08603</v>
      </c>
      <c r="C2122">
        <f t="shared" si="66"/>
        <v>0.9997330436703734</v>
      </c>
      <c r="D2122">
        <f t="shared" si="67"/>
        <v>-0.00026699196881043076</v>
      </c>
    </row>
    <row r="2123" spans="1:4" ht="12.75">
      <c r="A2123" s="1">
        <v>35844</v>
      </c>
      <c r="B2123">
        <v>1.08287</v>
      </c>
      <c r="C2123">
        <f t="shared" si="66"/>
        <v>0.9970903197885878</v>
      </c>
      <c r="D2123">
        <f t="shared" si="67"/>
        <v>-0.002913921560188998</v>
      </c>
    </row>
    <row r="2124" spans="1:4" ht="12.75">
      <c r="A2124" s="1">
        <v>35845</v>
      </c>
      <c r="B2124">
        <v>1.08601</v>
      </c>
      <c r="C2124">
        <f t="shared" si="66"/>
        <v>1.002899701718581</v>
      </c>
      <c r="D2124">
        <f t="shared" si="67"/>
        <v>0.002895505693077163</v>
      </c>
    </row>
    <row r="2125" spans="1:4" ht="12.75">
      <c r="A2125" s="1">
        <v>35846</v>
      </c>
      <c r="B2125">
        <v>1.08592</v>
      </c>
      <c r="C2125">
        <f t="shared" si="66"/>
        <v>0.9999171278349187</v>
      </c>
      <c r="D2125">
        <f t="shared" si="67"/>
        <v>-8.287559916889437E-05</v>
      </c>
    </row>
    <row r="2126" spans="1:4" ht="12.75">
      <c r="A2126" s="1">
        <v>35849</v>
      </c>
      <c r="B2126">
        <v>1.08713</v>
      </c>
      <c r="C2126">
        <f t="shared" si="66"/>
        <v>1.0011142625607778</v>
      </c>
      <c r="D2126">
        <f t="shared" si="67"/>
        <v>0.0011136422310147273</v>
      </c>
    </row>
    <row r="2127" spans="1:4" ht="12.75">
      <c r="A2127" s="1">
        <v>35850</v>
      </c>
      <c r="B2127">
        <v>1.09671</v>
      </c>
      <c r="C2127">
        <f t="shared" si="66"/>
        <v>1.0088121935739058</v>
      </c>
      <c r="D2127">
        <f t="shared" si="67"/>
        <v>0.008773592802011794</v>
      </c>
    </row>
    <row r="2128" spans="1:4" ht="12.75">
      <c r="A2128" s="1">
        <v>35851</v>
      </c>
      <c r="B2128">
        <v>1.09375</v>
      </c>
      <c r="C2128">
        <f t="shared" si="66"/>
        <v>0.9973010185007887</v>
      </c>
      <c r="D2128">
        <f t="shared" si="67"/>
        <v>-0.002702630316650498</v>
      </c>
    </row>
    <row r="2129" spans="1:4" ht="12.75">
      <c r="A2129" s="1">
        <v>35852</v>
      </c>
      <c r="B2129">
        <v>1.08685</v>
      </c>
      <c r="C2129">
        <f t="shared" si="66"/>
        <v>0.9936914285714287</v>
      </c>
      <c r="D2129">
        <f t="shared" si="67"/>
        <v>-0.006328554552949729</v>
      </c>
    </row>
    <row r="2130" spans="1:4" ht="12.75">
      <c r="A2130" s="1">
        <v>35853</v>
      </c>
      <c r="B2130">
        <v>1.09</v>
      </c>
      <c r="C2130">
        <f t="shared" si="66"/>
        <v>1.002898284031835</v>
      </c>
      <c r="D2130">
        <f t="shared" si="67"/>
        <v>0.002894092104314916</v>
      </c>
    </row>
    <row r="2131" spans="1:4" ht="12.75">
      <c r="A2131" s="1">
        <v>35856</v>
      </c>
      <c r="B2131">
        <v>1.09404</v>
      </c>
      <c r="C2131">
        <f t="shared" si="66"/>
        <v>1.0037064220183485</v>
      </c>
      <c r="D2131">
        <f t="shared" si="67"/>
        <v>0.003699570161622174</v>
      </c>
    </row>
    <row r="2132" spans="1:4" ht="12.75">
      <c r="A2132" s="1">
        <v>35857</v>
      </c>
      <c r="B2132">
        <v>1.08883</v>
      </c>
      <c r="C2132">
        <f t="shared" si="66"/>
        <v>0.9952378340828489</v>
      </c>
      <c r="D2132">
        <f t="shared" si="67"/>
        <v>-0.004773541157485038</v>
      </c>
    </row>
    <row r="2133" spans="1:4" ht="12.75">
      <c r="A2133" s="1">
        <v>35858</v>
      </c>
      <c r="B2133">
        <v>1.08829</v>
      </c>
      <c r="C2133">
        <f t="shared" si="66"/>
        <v>0.9995040548111276</v>
      </c>
      <c r="D2133">
        <f t="shared" si="67"/>
        <v>-0.0004960682103638909</v>
      </c>
    </row>
    <row r="2134" spans="1:4" ht="12.75">
      <c r="A2134" s="1">
        <v>35859</v>
      </c>
      <c r="B2134">
        <v>1.0917</v>
      </c>
      <c r="C2134">
        <f t="shared" si="66"/>
        <v>1.0031333559988604</v>
      </c>
      <c r="D2134">
        <f t="shared" si="67"/>
        <v>0.0031284572692609905</v>
      </c>
    </row>
    <row r="2135" spans="1:4" ht="12.75">
      <c r="A2135" s="1">
        <v>35860</v>
      </c>
      <c r="B2135">
        <v>1.07916</v>
      </c>
      <c r="C2135">
        <f t="shared" si="66"/>
        <v>0.9885133278373179</v>
      </c>
      <c r="D2135">
        <f t="shared" si="67"/>
        <v>-0.011553153571799436</v>
      </c>
    </row>
    <row r="2136" spans="1:4" ht="12.75">
      <c r="A2136" s="1">
        <v>35863</v>
      </c>
      <c r="B2136">
        <v>1.08181</v>
      </c>
      <c r="C2136">
        <f t="shared" si="66"/>
        <v>1.0024556136254124</v>
      </c>
      <c r="D2136">
        <f t="shared" si="67"/>
        <v>0.0024526035330159003</v>
      </c>
    </row>
    <row r="2137" spans="1:4" ht="12.75">
      <c r="A2137" s="1">
        <v>35864</v>
      </c>
      <c r="B2137">
        <v>1.08038</v>
      </c>
      <c r="C2137">
        <f t="shared" si="66"/>
        <v>0.9986781412632532</v>
      </c>
      <c r="D2137">
        <f t="shared" si="67"/>
        <v>-0.0013227331626701033</v>
      </c>
    </row>
    <row r="2138" spans="1:4" ht="12.75">
      <c r="A2138" s="1">
        <v>35865</v>
      </c>
      <c r="B2138">
        <v>1.07748</v>
      </c>
      <c r="C2138">
        <f t="shared" si="66"/>
        <v>0.9973157592698866</v>
      </c>
      <c r="D2138">
        <f t="shared" si="67"/>
        <v>-0.0026878497640526666</v>
      </c>
    </row>
    <row r="2139" spans="1:4" ht="12.75">
      <c r="A2139" s="1">
        <v>35866</v>
      </c>
      <c r="B2139">
        <v>1.08092</v>
      </c>
      <c r="C2139">
        <f t="shared" si="66"/>
        <v>1.003192634666073</v>
      </c>
      <c r="D2139">
        <f t="shared" si="67"/>
        <v>0.0031875490295287735</v>
      </c>
    </row>
    <row r="2140" spans="1:4" ht="12.75">
      <c r="A2140" s="1">
        <v>35867</v>
      </c>
      <c r="B2140">
        <v>1.08454</v>
      </c>
      <c r="C2140">
        <f t="shared" si="66"/>
        <v>1.003348999000851</v>
      </c>
      <c r="D2140">
        <f t="shared" si="67"/>
        <v>0.003343403592894032</v>
      </c>
    </row>
    <row r="2141" spans="1:4" ht="12.75">
      <c r="A2141" s="1">
        <v>35870</v>
      </c>
      <c r="B2141">
        <v>1.08708</v>
      </c>
      <c r="C2141">
        <f t="shared" si="66"/>
        <v>1.0023420067494053</v>
      </c>
      <c r="D2141">
        <f t="shared" si="67"/>
        <v>0.0023392685260565462</v>
      </c>
    </row>
    <row r="2142" spans="1:4" ht="12.75">
      <c r="A2142" s="1">
        <v>35871</v>
      </c>
      <c r="B2142">
        <v>1.08713</v>
      </c>
      <c r="C2142">
        <f t="shared" si="66"/>
        <v>1.0000459947749936</v>
      </c>
      <c r="D2142">
        <f t="shared" si="67"/>
        <v>4.599371726633277E-05</v>
      </c>
    </row>
    <row r="2143" spans="1:4" ht="12.75">
      <c r="A2143" s="1">
        <v>35872</v>
      </c>
      <c r="B2143">
        <v>1.08654</v>
      </c>
      <c r="C2143">
        <f t="shared" si="66"/>
        <v>0.999457286617056</v>
      </c>
      <c r="D2143">
        <f t="shared" si="67"/>
        <v>-0.000542860705156898</v>
      </c>
    </row>
    <row r="2144" spans="1:4" ht="12.75">
      <c r="A2144" s="1">
        <v>35873</v>
      </c>
      <c r="B2144">
        <v>1.08295</v>
      </c>
      <c r="C2144">
        <f t="shared" si="66"/>
        <v>0.9966959338818635</v>
      </c>
      <c r="D2144">
        <f t="shared" si="67"/>
        <v>-0.0033095365978010037</v>
      </c>
    </row>
    <row r="2145" spans="1:4" ht="12.75">
      <c r="A2145" s="1">
        <v>35874</v>
      </c>
      <c r="B2145">
        <v>1.08069</v>
      </c>
      <c r="C2145">
        <f t="shared" si="66"/>
        <v>0.9979131077150375</v>
      </c>
      <c r="D2145">
        <f t="shared" si="67"/>
        <v>-0.002089072878971751</v>
      </c>
    </row>
    <row r="2146" spans="1:4" ht="12.75">
      <c r="A2146" s="1">
        <v>35877</v>
      </c>
      <c r="B2146">
        <v>1.08387</v>
      </c>
      <c r="C2146">
        <f t="shared" si="66"/>
        <v>1.002942564472698</v>
      </c>
      <c r="D2146">
        <f t="shared" si="67"/>
        <v>0.002938243604074347</v>
      </c>
    </row>
    <row r="2147" spans="1:4" ht="12.75">
      <c r="A2147" s="1">
        <v>35878</v>
      </c>
      <c r="B2147">
        <v>1.08473</v>
      </c>
      <c r="C2147">
        <f t="shared" si="66"/>
        <v>1.0007934530893927</v>
      </c>
      <c r="D2147">
        <f t="shared" si="67"/>
        <v>0.0007931384719019954</v>
      </c>
    </row>
    <row r="2148" spans="1:4" ht="12.75">
      <c r="A2148" s="1">
        <v>35879</v>
      </c>
      <c r="B2148">
        <v>1.08261</v>
      </c>
      <c r="C2148">
        <f t="shared" si="66"/>
        <v>0.9980455966000756</v>
      </c>
      <c r="D2148">
        <f t="shared" si="67"/>
        <v>-0.0019563157383091752</v>
      </c>
    </row>
    <row r="2149" spans="1:4" ht="12.75">
      <c r="A2149" s="1">
        <v>35880</v>
      </c>
      <c r="B2149">
        <v>1.08527</v>
      </c>
      <c r="C2149">
        <f t="shared" si="66"/>
        <v>1.0024570251521785</v>
      </c>
      <c r="D2149">
        <f t="shared" si="67"/>
        <v>0.0024540116011170605</v>
      </c>
    </row>
    <row r="2150" spans="1:4" ht="12.75">
      <c r="A2150" s="1">
        <v>35881</v>
      </c>
      <c r="B2150">
        <v>1.08843</v>
      </c>
      <c r="C2150">
        <f t="shared" si="66"/>
        <v>1.0029117178213718</v>
      </c>
      <c r="D2150">
        <f t="shared" si="67"/>
        <v>0.002907486981720618</v>
      </c>
    </row>
    <row r="2151" spans="1:4" ht="12.75">
      <c r="A2151" s="1">
        <v>35884</v>
      </c>
      <c r="B2151">
        <v>1.08264</v>
      </c>
      <c r="C2151">
        <f t="shared" si="66"/>
        <v>0.9946804112345305</v>
      </c>
      <c r="D2151">
        <f t="shared" si="67"/>
        <v>-0.005333788156787921</v>
      </c>
    </row>
    <row r="2152" spans="1:4" ht="12.75">
      <c r="A2152" s="1">
        <v>35885</v>
      </c>
      <c r="B2152">
        <v>1.07618</v>
      </c>
      <c r="C2152">
        <f t="shared" si="66"/>
        <v>0.9940331042636517</v>
      </c>
      <c r="D2152">
        <f t="shared" si="67"/>
        <v>-0.005984768791951107</v>
      </c>
    </row>
    <row r="2153" spans="1:4" ht="12.75">
      <c r="A2153" s="1">
        <v>35886</v>
      </c>
      <c r="B2153">
        <v>1.07319</v>
      </c>
      <c r="C2153">
        <f t="shared" si="66"/>
        <v>0.9972216543700869</v>
      </c>
      <c r="D2153">
        <f t="shared" si="67"/>
        <v>-0.0027822123959350665</v>
      </c>
    </row>
    <row r="2154" spans="1:4" ht="12.75">
      <c r="A2154" s="1">
        <v>35887</v>
      </c>
      <c r="B2154">
        <v>1.07272</v>
      </c>
      <c r="C2154">
        <f t="shared" si="66"/>
        <v>0.9995620533176789</v>
      </c>
      <c r="D2154">
        <f t="shared" si="67"/>
        <v>-0.00043804260897758524</v>
      </c>
    </row>
    <row r="2155" spans="1:4" ht="12.75">
      <c r="A2155" s="1">
        <v>35888</v>
      </c>
      <c r="B2155">
        <v>1.07008</v>
      </c>
      <c r="C2155">
        <f t="shared" si="66"/>
        <v>0.9975389663658737</v>
      </c>
      <c r="D2155">
        <f t="shared" si="67"/>
        <v>-0.0024640669551591835</v>
      </c>
    </row>
    <row r="2156" spans="1:4" ht="12.75">
      <c r="A2156" s="1">
        <v>35891</v>
      </c>
      <c r="B2156">
        <v>1.07725</v>
      </c>
      <c r="C2156">
        <f t="shared" si="66"/>
        <v>1.0067004336124403</v>
      </c>
      <c r="D2156">
        <f t="shared" si="67"/>
        <v>0.006678085479720097</v>
      </c>
    </row>
    <row r="2157" spans="1:4" ht="12.75">
      <c r="A2157" s="1">
        <v>35892</v>
      </c>
      <c r="B2157">
        <v>1.07699</v>
      </c>
      <c r="C2157">
        <f t="shared" si="66"/>
        <v>0.9997586446971454</v>
      </c>
      <c r="D2157">
        <f t="shared" si="67"/>
        <v>-0.00024138443373309255</v>
      </c>
    </row>
    <row r="2158" spans="1:4" ht="12.75">
      <c r="A2158" s="1">
        <v>35893</v>
      </c>
      <c r="B2158">
        <v>1.08117</v>
      </c>
      <c r="C2158">
        <f t="shared" si="66"/>
        <v>1.0038811873833555</v>
      </c>
      <c r="D2158">
        <f t="shared" si="67"/>
        <v>0.0038736750072887534</v>
      </c>
    </row>
    <row r="2159" spans="1:4" ht="12.75">
      <c r="A2159" s="1">
        <v>35894</v>
      </c>
      <c r="B2159">
        <v>1.08694</v>
      </c>
      <c r="C2159">
        <f t="shared" si="66"/>
        <v>1.0053368110472913</v>
      </c>
      <c r="D2159">
        <f t="shared" si="67"/>
        <v>0.00532262073616379</v>
      </c>
    </row>
    <row r="2160" spans="1:4" ht="12.75">
      <c r="A2160" s="1">
        <v>35895</v>
      </c>
      <c r="B2160">
        <v>1.08694</v>
      </c>
      <c r="C2160">
        <f t="shared" si="66"/>
        <v>1</v>
      </c>
      <c r="D2160">
        <f t="shared" si="67"/>
        <v>0</v>
      </c>
    </row>
    <row r="2161" spans="1:4" ht="12.75">
      <c r="A2161" s="1">
        <v>35898</v>
      </c>
      <c r="B2161">
        <v>1.08694</v>
      </c>
      <c r="C2161">
        <f t="shared" si="66"/>
        <v>1</v>
      </c>
      <c r="D2161">
        <f t="shared" si="67"/>
        <v>0</v>
      </c>
    </row>
    <row r="2162" spans="1:4" ht="12.75">
      <c r="A2162" s="1">
        <v>35899</v>
      </c>
      <c r="B2162">
        <v>1.09051</v>
      </c>
      <c r="C2162">
        <f t="shared" si="66"/>
        <v>1.0032844499236389</v>
      </c>
      <c r="D2162">
        <f t="shared" si="67"/>
        <v>0.003279067899427876</v>
      </c>
    </row>
    <row r="2163" spans="1:4" ht="12.75">
      <c r="A2163" s="1">
        <v>35900</v>
      </c>
      <c r="B2163">
        <v>1.09717</v>
      </c>
      <c r="C2163">
        <f t="shared" si="66"/>
        <v>1.0061072342298556</v>
      </c>
      <c r="D2163">
        <f t="shared" si="67"/>
        <v>0.006088660658624475</v>
      </c>
    </row>
    <row r="2164" spans="1:4" ht="12.75">
      <c r="A2164" s="1">
        <v>35901</v>
      </c>
      <c r="B2164">
        <v>1.09383</v>
      </c>
      <c r="C2164">
        <f t="shared" si="66"/>
        <v>0.9969558044787955</v>
      </c>
      <c r="D2164">
        <f t="shared" si="67"/>
        <v>-0.003048838509560682</v>
      </c>
    </row>
    <row r="2165" spans="1:4" ht="12.75">
      <c r="A2165" s="1">
        <v>35902</v>
      </c>
      <c r="B2165">
        <v>1.09737</v>
      </c>
      <c r="C2165">
        <f t="shared" si="66"/>
        <v>1.0032363347138036</v>
      </c>
      <c r="D2165">
        <f t="shared" si="67"/>
        <v>0.0032311090542338637</v>
      </c>
    </row>
    <row r="2166" spans="1:4" ht="12.75">
      <c r="A2166" s="1">
        <v>35905</v>
      </c>
      <c r="B2166">
        <v>1.09475</v>
      </c>
      <c r="C2166">
        <f t="shared" si="66"/>
        <v>0.9976124734592707</v>
      </c>
      <c r="D2166">
        <f t="shared" si="67"/>
        <v>-0.0023903812268851014</v>
      </c>
    </row>
    <row r="2167" spans="1:4" ht="12.75">
      <c r="A2167" s="1">
        <v>35906</v>
      </c>
      <c r="B2167">
        <v>1.10313</v>
      </c>
      <c r="C2167">
        <f t="shared" si="66"/>
        <v>1.0076547156885134</v>
      </c>
      <c r="D2167">
        <f t="shared" si="67"/>
        <v>0.007625567007785466</v>
      </c>
    </row>
    <row r="2168" spans="1:4" ht="12.75">
      <c r="A2168" s="1">
        <v>35907</v>
      </c>
      <c r="B2168">
        <v>1.10193</v>
      </c>
      <c r="C2168">
        <f t="shared" si="66"/>
        <v>0.9989121862337169</v>
      </c>
      <c r="D2168">
        <f t="shared" si="67"/>
        <v>-0.0010884058651125961</v>
      </c>
    </row>
    <row r="2169" spans="1:4" ht="12.75">
      <c r="A2169" s="1">
        <v>35908</v>
      </c>
      <c r="B2169">
        <v>1.10222</v>
      </c>
      <c r="C2169">
        <f t="shared" si="66"/>
        <v>1.0002631746118174</v>
      </c>
      <c r="D2169">
        <f t="shared" si="67"/>
        <v>0.0002631399874539015</v>
      </c>
    </row>
    <row r="2170" spans="1:4" ht="12.75">
      <c r="A2170" s="1">
        <v>35909</v>
      </c>
      <c r="B2170">
        <v>1.10012</v>
      </c>
      <c r="C2170">
        <f t="shared" si="66"/>
        <v>0.9980947542232949</v>
      </c>
      <c r="D2170">
        <f t="shared" si="67"/>
        <v>-0.0019070630660620747</v>
      </c>
    </row>
    <row r="2171" spans="1:4" ht="12.75">
      <c r="A2171" s="1">
        <v>35912</v>
      </c>
      <c r="B2171">
        <v>1.10177</v>
      </c>
      <c r="C2171">
        <f t="shared" si="66"/>
        <v>1.0014998363814855</v>
      </c>
      <c r="D2171">
        <f t="shared" si="67"/>
        <v>0.0014987127502682697</v>
      </c>
    </row>
    <row r="2172" spans="1:4" ht="12.75">
      <c r="A2172" s="1">
        <v>35913</v>
      </c>
      <c r="B2172">
        <v>1.10178</v>
      </c>
      <c r="C2172">
        <f t="shared" si="66"/>
        <v>1.000009076304492</v>
      </c>
      <c r="D2172">
        <f t="shared" si="67"/>
        <v>9.076263302581548E-06</v>
      </c>
    </row>
    <row r="2173" spans="1:4" ht="12.75">
      <c r="A2173" s="1">
        <v>35914</v>
      </c>
      <c r="B2173">
        <v>1.0978</v>
      </c>
      <c r="C2173">
        <f t="shared" si="66"/>
        <v>0.9963876635989037</v>
      </c>
      <c r="D2173">
        <f t="shared" si="67"/>
        <v>-0.0036188766433541825</v>
      </c>
    </row>
    <row r="2174" spans="1:4" ht="12.75">
      <c r="A2174" s="1">
        <v>35915</v>
      </c>
      <c r="B2174">
        <v>1.1005</v>
      </c>
      <c r="C2174">
        <f t="shared" si="66"/>
        <v>1.002459464383312</v>
      </c>
      <c r="D2174">
        <f t="shared" si="67"/>
        <v>0.00245644485072746</v>
      </c>
    </row>
    <row r="2175" spans="1:4" ht="12.75">
      <c r="A2175" s="1">
        <v>35916</v>
      </c>
      <c r="B2175">
        <v>1.1005</v>
      </c>
      <c r="C2175">
        <f t="shared" si="66"/>
        <v>1</v>
      </c>
      <c r="D2175">
        <f t="shared" si="67"/>
        <v>0</v>
      </c>
    </row>
    <row r="2176" spans="1:4" ht="12.75">
      <c r="A2176" s="1">
        <v>35919</v>
      </c>
      <c r="B2176">
        <v>1.10631</v>
      </c>
      <c r="C2176">
        <f t="shared" si="66"/>
        <v>1.0052794184461606</v>
      </c>
      <c r="D2176">
        <f t="shared" si="67"/>
        <v>0.005265531172969786</v>
      </c>
    </row>
    <row r="2177" spans="1:4" ht="12.75">
      <c r="A2177" s="1">
        <v>35920</v>
      </c>
      <c r="B2177">
        <v>1.11386</v>
      </c>
      <c r="C2177">
        <f t="shared" si="66"/>
        <v>1.0068244886153068</v>
      </c>
      <c r="D2177">
        <f t="shared" si="67"/>
        <v>0.006801307200647405</v>
      </c>
    </row>
    <row r="2178" spans="1:4" ht="12.75">
      <c r="A2178" s="1">
        <v>35921</v>
      </c>
      <c r="B2178">
        <v>1.11333</v>
      </c>
      <c r="C2178">
        <f t="shared" si="66"/>
        <v>0.9995241771856426</v>
      </c>
      <c r="D2178">
        <f t="shared" si="67"/>
        <v>-0.0004759360539555085</v>
      </c>
    </row>
    <row r="2179" spans="1:4" ht="12.75">
      <c r="A2179" s="1">
        <v>35922</v>
      </c>
      <c r="B2179">
        <v>1.11745</v>
      </c>
      <c r="C2179">
        <f t="shared" si="66"/>
        <v>1.0037006098820656</v>
      </c>
      <c r="D2179">
        <f t="shared" si="67"/>
        <v>0.0036937794712533782</v>
      </c>
    </row>
    <row r="2180" spans="1:4" ht="12.75">
      <c r="A2180" s="1">
        <v>35923</v>
      </c>
      <c r="B2180">
        <v>1.11016</v>
      </c>
      <c r="C2180">
        <f aca="true" t="shared" si="68" ref="C2180:C2243">B2180/B2179</f>
        <v>0.9934762181753098</v>
      </c>
      <c r="D2180">
        <f aca="true" t="shared" si="69" ref="D2180:D2243">LN(C2180)</f>
        <v>-0.006545154694676622</v>
      </c>
    </row>
    <row r="2181" spans="1:4" ht="12.75">
      <c r="A2181" s="1">
        <v>35926</v>
      </c>
      <c r="B2181">
        <v>1.10989</v>
      </c>
      <c r="C2181">
        <f t="shared" si="68"/>
        <v>0.9997567918137926</v>
      </c>
      <c r="D2181">
        <f t="shared" si="69"/>
        <v>-0.00024323776611444433</v>
      </c>
    </row>
    <row r="2182" spans="1:4" ht="12.75">
      <c r="A2182" s="1">
        <v>35927</v>
      </c>
      <c r="B2182">
        <v>1.10927</v>
      </c>
      <c r="C2182">
        <f t="shared" si="68"/>
        <v>0.9994413860833055</v>
      </c>
      <c r="D2182">
        <f t="shared" si="69"/>
        <v>-0.0005587699995779221</v>
      </c>
    </row>
    <row r="2183" spans="1:4" ht="12.75">
      <c r="A2183" s="1">
        <v>35928</v>
      </c>
      <c r="B2183">
        <v>1.10583</v>
      </c>
      <c r="C2183">
        <f t="shared" si="68"/>
        <v>0.996898861413362</v>
      </c>
      <c r="D2183">
        <f t="shared" si="69"/>
        <v>-0.003105957081363377</v>
      </c>
    </row>
    <row r="2184" spans="1:4" ht="12.75">
      <c r="A2184" s="1">
        <v>35929</v>
      </c>
      <c r="B2184">
        <v>1.10698</v>
      </c>
      <c r="C2184">
        <f t="shared" si="68"/>
        <v>1.0010399428483583</v>
      </c>
      <c r="D2184">
        <f t="shared" si="69"/>
        <v>0.0010394024823950601</v>
      </c>
    </row>
    <row r="2185" spans="1:4" ht="12.75">
      <c r="A2185" s="1">
        <v>35930</v>
      </c>
      <c r="B2185">
        <v>1.10502</v>
      </c>
      <c r="C2185">
        <f t="shared" si="68"/>
        <v>0.9982294169723028</v>
      </c>
      <c r="D2185">
        <f t="shared" si="69"/>
        <v>-0.0017721523625248096</v>
      </c>
    </row>
    <row r="2186" spans="1:4" ht="12.75">
      <c r="A2186" s="1">
        <v>35933</v>
      </c>
      <c r="B2186">
        <v>1.10126</v>
      </c>
      <c r="C2186">
        <f t="shared" si="68"/>
        <v>0.9965973466543592</v>
      </c>
      <c r="D2186">
        <f t="shared" si="69"/>
        <v>-0.003408455536170374</v>
      </c>
    </row>
    <row r="2187" spans="1:4" ht="12.75">
      <c r="A2187" s="1">
        <v>35934</v>
      </c>
      <c r="B2187">
        <v>1.10386</v>
      </c>
      <c r="C2187">
        <f t="shared" si="68"/>
        <v>1.0023609320233189</v>
      </c>
      <c r="D2187">
        <f t="shared" si="69"/>
        <v>0.002358149402168505</v>
      </c>
    </row>
    <row r="2188" spans="1:4" ht="12.75">
      <c r="A2188" s="1">
        <v>35935</v>
      </c>
      <c r="B2188">
        <v>1.10642</v>
      </c>
      <c r="C2188">
        <f t="shared" si="68"/>
        <v>1.002319134672875</v>
      </c>
      <c r="D2188">
        <f t="shared" si="69"/>
        <v>0.002316449630574735</v>
      </c>
    </row>
    <row r="2189" spans="1:4" ht="12.75">
      <c r="A2189" s="1">
        <v>35936</v>
      </c>
      <c r="B2189">
        <v>1.10642</v>
      </c>
      <c r="C2189">
        <f t="shared" si="68"/>
        <v>1</v>
      </c>
      <c r="D2189">
        <f t="shared" si="69"/>
        <v>0</v>
      </c>
    </row>
    <row r="2190" spans="1:4" ht="12.75">
      <c r="A2190" s="1">
        <v>35937</v>
      </c>
      <c r="B2190">
        <v>1.11552</v>
      </c>
      <c r="C2190">
        <f t="shared" si="68"/>
        <v>1.0082247247880554</v>
      </c>
      <c r="D2190">
        <f t="shared" si="69"/>
        <v>0.008191086059459028</v>
      </c>
    </row>
    <row r="2191" spans="1:4" ht="12.75">
      <c r="A2191" s="1">
        <v>35940</v>
      </c>
      <c r="B2191">
        <v>1.11391</v>
      </c>
      <c r="C2191">
        <f t="shared" si="68"/>
        <v>0.9985567269076304</v>
      </c>
      <c r="D2191">
        <f t="shared" si="69"/>
        <v>-0.001444315614195696</v>
      </c>
    </row>
    <row r="2192" spans="1:4" ht="12.75">
      <c r="A2192" s="1">
        <v>35941</v>
      </c>
      <c r="B2192">
        <v>1.11099</v>
      </c>
      <c r="C2192">
        <f t="shared" si="68"/>
        <v>0.9973786032982915</v>
      </c>
      <c r="D2192">
        <f t="shared" si="69"/>
        <v>-0.002624838578374243</v>
      </c>
    </row>
    <row r="2193" spans="1:4" ht="12.75">
      <c r="A2193" s="1">
        <v>35942</v>
      </c>
      <c r="B2193">
        <v>1.11613</v>
      </c>
      <c r="C2193">
        <f t="shared" si="68"/>
        <v>1.0046265042889677</v>
      </c>
      <c r="D2193">
        <f t="shared" si="69"/>
        <v>0.0046158349132851845</v>
      </c>
    </row>
    <row r="2194" spans="1:4" ht="12.75">
      <c r="A2194" s="1">
        <v>35943</v>
      </c>
      <c r="B2194">
        <v>1.10191</v>
      </c>
      <c r="C2194">
        <f t="shared" si="68"/>
        <v>0.9872595486188884</v>
      </c>
      <c r="D2194">
        <f t="shared" si="69"/>
        <v>-0.012822306926077763</v>
      </c>
    </row>
    <row r="2195" spans="1:4" ht="12.75">
      <c r="A2195" s="1">
        <v>35944</v>
      </c>
      <c r="B2195">
        <v>1.10376</v>
      </c>
      <c r="C2195">
        <f t="shared" si="68"/>
        <v>1.0016789029957076</v>
      </c>
      <c r="D2195">
        <f t="shared" si="69"/>
        <v>0.0016774952135393231</v>
      </c>
    </row>
    <row r="2196" spans="1:4" ht="12.75">
      <c r="A2196" s="1">
        <v>35947</v>
      </c>
      <c r="B2196">
        <v>1.10376</v>
      </c>
      <c r="C2196">
        <f t="shared" si="68"/>
        <v>1</v>
      </c>
      <c r="D2196">
        <f t="shared" si="69"/>
        <v>0</v>
      </c>
    </row>
    <row r="2197" spans="1:4" ht="12.75">
      <c r="A2197" s="1">
        <v>35948</v>
      </c>
      <c r="B2197">
        <v>1.10562</v>
      </c>
      <c r="C2197">
        <f t="shared" si="68"/>
        <v>1.0016851489454228</v>
      </c>
      <c r="D2197">
        <f t="shared" si="69"/>
        <v>0.0016837306750463613</v>
      </c>
    </row>
    <row r="2198" spans="1:4" ht="12.75">
      <c r="A2198" s="1">
        <v>35949</v>
      </c>
      <c r="B2198">
        <v>1.10974</v>
      </c>
      <c r="C2198">
        <f t="shared" si="68"/>
        <v>1.003726415947613</v>
      </c>
      <c r="D2198">
        <f t="shared" si="69"/>
        <v>0.003719490060198068</v>
      </c>
    </row>
    <row r="2199" spans="1:4" ht="12.75">
      <c r="A2199" s="1">
        <v>35950</v>
      </c>
      <c r="B2199">
        <v>1.11187</v>
      </c>
      <c r="C2199">
        <f t="shared" si="68"/>
        <v>1.00191936850073</v>
      </c>
      <c r="D2199">
        <f t="shared" si="69"/>
        <v>0.0019175288665902266</v>
      </c>
    </row>
    <row r="2200" spans="1:4" ht="12.75">
      <c r="A2200" s="1">
        <v>35951</v>
      </c>
      <c r="B2200">
        <v>1.11087</v>
      </c>
      <c r="C2200">
        <f t="shared" si="68"/>
        <v>0.9991006142804466</v>
      </c>
      <c r="D2200">
        <f t="shared" si="69"/>
        <v>-0.0008997904095561278</v>
      </c>
    </row>
    <row r="2201" spans="1:4" ht="12.75">
      <c r="A2201" s="1">
        <v>35954</v>
      </c>
      <c r="B2201">
        <v>1.10848</v>
      </c>
      <c r="C2201">
        <f t="shared" si="68"/>
        <v>0.9978485331316894</v>
      </c>
      <c r="D2201">
        <f t="shared" si="69"/>
        <v>-0.0021537845980958985</v>
      </c>
    </row>
    <row r="2202" spans="1:4" ht="12.75">
      <c r="A2202" s="1">
        <v>35955</v>
      </c>
      <c r="B2202">
        <v>1.10741</v>
      </c>
      <c r="C2202">
        <f t="shared" si="68"/>
        <v>0.9990347142032333</v>
      </c>
      <c r="D2202">
        <f t="shared" si="69"/>
        <v>-0.0009657519851288916</v>
      </c>
    </row>
    <row r="2203" spans="1:4" ht="12.75">
      <c r="A2203" s="1">
        <v>35956</v>
      </c>
      <c r="B2203">
        <v>1.1043</v>
      </c>
      <c r="C2203">
        <f t="shared" si="68"/>
        <v>0.9971916453707299</v>
      </c>
      <c r="D2203">
        <f t="shared" si="69"/>
        <v>-0.002812305455746868</v>
      </c>
    </row>
    <row r="2204" spans="1:4" ht="12.75">
      <c r="A2204" s="1">
        <v>35957</v>
      </c>
      <c r="B2204">
        <v>1.09629</v>
      </c>
      <c r="C2204">
        <f t="shared" si="68"/>
        <v>0.9927465362673186</v>
      </c>
      <c r="D2204">
        <f t="shared" si="69"/>
        <v>-0.0072798980049982925</v>
      </c>
    </row>
    <row r="2205" spans="1:4" ht="12.75">
      <c r="A2205" s="1">
        <v>35958</v>
      </c>
      <c r="B2205">
        <v>1.09085</v>
      </c>
      <c r="C2205">
        <f t="shared" si="68"/>
        <v>0.99503780933877</v>
      </c>
      <c r="D2205">
        <f t="shared" si="69"/>
        <v>-0.004974543210053552</v>
      </c>
    </row>
    <row r="2206" spans="1:4" ht="12.75">
      <c r="A2206" s="1">
        <v>35961</v>
      </c>
      <c r="B2206">
        <v>1.0873</v>
      </c>
      <c r="C2206">
        <f t="shared" si="68"/>
        <v>0.9967456570564237</v>
      </c>
      <c r="D2206">
        <f t="shared" si="69"/>
        <v>-0.0032596498343296855</v>
      </c>
    </row>
    <row r="2207" spans="1:4" ht="12.75">
      <c r="A2207" s="1">
        <v>35962</v>
      </c>
      <c r="B2207">
        <v>1.0969</v>
      </c>
      <c r="C2207">
        <f t="shared" si="68"/>
        <v>1.0088292099696496</v>
      </c>
      <c r="D2207">
        <f t="shared" si="69"/>
        <v>0.008790460413584717</v>
      </c>
    </row>
    <row r="2208" spans="1:4" ht="12.75">
      <c r="A2208" s="1">
        <v>35963</v>
      </c>
      <c r="B2208">
        <v>1.10611</v>
      </c>
      <c r="C2208">
        <f t="shared" si="68"/>
        <v>1.0083963898258728</v>
      </c>
      <c r="D2208">
        <f t="shared" si="69"/>
        <v>0.008361336223942615</v>
      </c>
    </row>
    <row r="2209" spans="1:4" ht="12.75">
      <c r="A2209" s="1">
        <v>35964</v>
      </c>
      <c r="B2209">
        <v>1.10645</v>
      </c>
      <c r="C2209">
        <f t="shared" si="68"/>
        <v>1.0003073835332834</v>
      </c>
      <c r="D2209">
        <f t="shared" si="69"/>
        <v>0.0003073363006439208</v>
      </c>
    </row>
    <row r="2210" spans="1:4" ht="12.75">
      <c r="A2210" s="1">
        <v>35965</v>
      </c>
      <c r="B2210">
        <v>1.10309</v>
      </c>
      <c r="C2210">
        <f t="shared" si="68"/>
        <v>0.996963260879389</v>
      </c>
      <c r="D2210">
        <f t="shared" si="69"/>
        <v>-0.003041359368884313</v>
      </c>
    </row>
    <row r="2211" spans="1:4" ht="12.75">
      <c r="A2211" s="1">
        <v>35968</v>
      </c>
      <c r="B2211">
        <v>1.09917</v>
      </c>
      <c r="C2211">
        <f t="shared" si="68"/>
        <v>0.9964463461730231</v>
      </c>
      <c r="D2211">
        <f t="shared" si="69"/>
        <v>-0.003559983053774168</v>
      </c>
    </row>
    <row r="2212" spans="1:4" ht="12.75">
      <c r="A2212" s="1">
        <v>35969</v>
      </c>
      <c r="B2212">
        <v>1.10069</v>
      </c>
      <c r="C2212">
        <f t="shared" si="68"/>
        <v>1.001382861613763</v>
      </c>
      <c r="D2212">
        <f t="shared" si="69"/>
        <v>0.0013819063412133354</v>
      </c>
    </row>
    <row r="2213" spans="1:4" ht="12.75">
      <c r="A2213" s="1">
        <v>35970</v>
      </c>
      <c r="B2213">
        <v>1.09774</v>
      </c>
      <c r="C2213">
        <f t="shared" si="68"/>
        <v>0.9973198629950304</v>
      </c>
      <c r="D2213">
        <f t="shared" si="69"/>
        <v>-0.0026837350023407934</v>
      </c>
    </row>
    <row r="2214" spans="1:4" ht="12.75">
      <c r="A2214" s="1">
        <v>35971</v>
      </c>
      <c r="B2214">
        <v>1.09885</v>
      </c>
      <c r="C2214">
        <f t="shared" si="68"/>
        <v>1.001011168400532</v>
      </c>
      <c r="D2214">
        <f t="shared" si="69"/>
        <v>0.0010106575141307272</v>
      </c>
    </row>
    <row r="2215" spans="1:4" ht="12.75">
      <c r="A2215" s="1">
        <v>35972</v>
      </c>
      <c r="B2215">
        <v>1.09864</v>
      </c>
      <c r="C2215">
        <f t="shared" si="68"/>
        <v>0.9998088911134367</v>
      </c>
      <c r="D2215">
        <f t="shared" si="69"/>
        <v>-0.00019112715019345612</v>
      </c>
    </row>
    <row r="2216" spans="1:4" ht="12.75">
      <c r="A2216" s="1">
        <v>35975</v>
      </c>
      <c r="B2216">
        <v>1.09325</v>
      </c>
      <c r="C2216">
        <f t="shared" si="68"/>
        <v>0.9950939343187941</v>
      </c>
      <c r="D2216">
        <f t="shared" si="69"/>
        <v>-0.004918139928996496</v>
      </c>
    </row>
    <row r="2217" spans="1:4" ht="12.75">
      <c r="A2217" s="1">
        <v>35976</v>
      </c>
      <c r="B2217">
        <v>1.0959</v>
      </c>
      <c r="C2217">
        <f t="shared" si="68"/>
        <v>1.0024239652412532</v>
      </c>
      <c r="D2217">
        <f t="shared" si="69"/>
        <v>0.002421032176316598</v>
      </c>
    </row>
    <row r="2218" spans="1:4" ht="12.75">
      <c r="A2218" s="1">
        <v>35977</v>
      </c>
      <c r="B2218">
        <v>1.09023</v>
      </c>
      <c r="C2218">
        <f t="shared" si="68"/>
        <v>0.9948261702710101</v>
      </c>
      <c r="D2218">
        <f t="shared" si="69"/>
        <v>-0.005187260331149868</v>
      </c>
    </row>
    <row r="2219" spans="1:4" ht="12.75">
      <c r="A2219" s="1">
        <v>35978</v>
      </c>
      <c r="B2219">
        <v>1.08602</v>
      </c>
      <c r="C2219">
        <f t="shared" si="68"/>
        <v>0.9961384295057006</v>
      </c>
      <c r="D2219">
        <f t="shared" si="69"/>
        <v>-0.003869045607630691</v>
      </c>
    </row>
    <row r="2220" spans="1:4" ht="12.75">
      <c r="A2220" s="1">
        <v>35979</v>
      </c>
      <c r="B2220">
        <v>1.088</v>
      </c>
      <c r="C2220">
        <f t="shared" si="68"/>
        <v>1.0018231708439993</v>
      </c>
      <c r="D2220">
        <f t="shared" si="69"/>
        <v>0.0018215108853220337</v>
      </c>
    </row>
    <row r="2221" spans="1:4" ht="12.75">
      <c r="A2221" s="1">
        <v>35982</v>
      </c>
      <c r="B2221">
        <v>1.09112</v>
      </c>
      <c r="C2221">
        <f t="shared" si="68"/>
        <v>1.0028676470588236</v>
      </c>
      <c r="D2221">
        <f t="shared" si="69"/>
        <v>0.002863543202731823</v>
      </c>
    </row>
    <row r="2222" spans="1:4" ht="12.75">
      <c r="A2222" s="1">
        <v>35983</v>
      </c>
      <c r="B2222">
        <v>1.08843</v>
      </c>
      <c r="C2222">
        <f t="shared" si="68"/>
        <v>0.9975346433022948</v>
      </c>
      <c r="D2222">
        <f t="shared" si="69"/>
        <v>-0.0024684006935816157</v>
      </c>
    </row>
    <row r="2223" spans="1:4" ht="12.75">
      <c r="A2223" s="1">
        <v>35984</v>
      </c>
      <c r="B2223">
        <v>1.0861</v>
      </c>
      <c r="C2223">
        <f t="shared" si="68"/>
        <v>0.9978593019303034</v>
      </c>
      <c r="D2223">
        <f t="shared" si="69"/>
        <v>-0.0021429926390477273</v>
      </c>
    </row>
    <row r="2224" spans="1:4" ht="12.75">
      <c r="A2224" s="1">
        <v>35985</v>
      </c>
      <c r="B2224">
        <v>1.0804</v>
      </c>
      <c r="C2224">
        <f t="shared" si="68"/>
        <v>0.9947518644692017</v>
      </c>
      <c r="D2224">
        <f t="shared" si="69"/>
        <v>-0.00526195536752987</v>
      </c>
    </row>
    <row r="2225" spans="1:4" ht="12.75">
      <c r="A2225" s="1">
        <v>35986</v>
      </c>
      <c r="B2225">
        <v>1.08583</v>
      </c>
      <c r="C2225">
        <f t="shared" si="68"/>
        <v>1.0050259163272863</v>
      </c>
      <c r="D2225">
        <f t="shared" si="69"/>
        <v>0.005013328568884695</v>
      </c>
    </row>
    <row r="2226" spans="1:4" ht="12.75">
      <c r="A2226" s="1">
        <v>35989</v>
      </c>
      <c r="B2226">
        <v>1.08978</v>
      </c>
      <c r="C2226">
        <f t="shared" si="68"/>
        <v>1.0036377701850197</v>
      </c>
      <c r="D2226">
        <f t="shared" si="69"/>
        <v>0.003631169502061906</v>
      </c>
    </row>
    <row r="2227" spans="1:4" ht="12.75">
      <c r="A2227" s="1">
        <v>35990</v>
      </c>
      <c r="B2227">
        <v>1.0946</v>
      </c>
      <c r="C2227">
        <f t="shared" si="68"/>
        <v>1.0044229110462664</v>
      </c>
      <c r="D2227">
        <f t="shared" si="69"/>
        <v>0.004413158720410838</v>
      </c>
    </row>
    <row r="2228" spans="1:4" ht="12.75">
      <c r="A2228" s="1">
        <v>35991</v>
      </c>
      <c r="B2228">
        <v>1.09543</v>
      </c>
      <c r="C2228">
        <f t="shared" si="68"/>
        <v>1.0007582678604054</v>
      </c>
      <c r="D2228">
        <f t="shared" si="69"/>
        <v>0.0007579805205759168</v>
      </c>
    </row>
    <row r="2229" spans="1:4" ht="12.75">
      <c r="A2229" s="1">
        <v>35992</v>
      </c>
      <c r="B2229">
        <v>1.10134</v>
      </c>
      <c r="C2229">
        <f t="shared" si="68"/>
        <v>1.005395141633879</v>
      </c>
      <c r="D2229">
        <f t="shared" si="69"/>
        <v>0.005380639992809467</v>
      </c>
    </row>
    <row r="2230" spans="1:4" ht="12.75">
      <c r="A2230" s="1">
        <v>35993</v>
      </c>
      <c r="B2230">
        <v>1.10255</v>
      </c>
      <c r="C2230">
        <f t="shared" si="68"/>
        <v>1.0010986616303774</v>
      </c>
      <c r="D2230">
        <f t="shared" si="69"/>
        <v>0.001098058543373668</v>
      </c>
    </row>
    <row r="2231" spans="1:4" ht="12.75">
      <c r="A2231" s="1">
        <v>35996</v>
      </c>
      <c r="B2231">
        <v>1.10618</v>
      </c>
      <c r="C2231">
        <f t="shared" si="68"/>
        <v>1.0032923676930752</v>
      </c>
      <c r="D2231">
        <f t="shared" si="69"/>
        <v>0.003286959717340695</v>
      </c>
    </row>
    <row r="2232" spans="1:4" ht="12.75">
      <c r="A2232" s="1">
        <v>35997</v>
      </c>
      <c r="B2232">
        <v>1.10335</v>
      </c>
      <c r="C2232">
        <f t="shared" si="68"/>
        <v>0.9974416460250594</v>
      </c>
      <c r="D2232">
        <f t="shared" si="69"/>
        <v>-0.0025616321548278622</v>
      </c>
    </row>
    <row r="2233" spans="1:4" ht="12.75">
      <c r="A2233" s="1">
        <v>35998</v>
      </c>
      <c r="B2233">
        <v>1.10181</v>
      </c>
      <c r="C2233">
        <f t="shared" si="68"/>
        <v>0.9986042506910771</v>
      </c>
      <c r="D2233">
        <f t="shared" si="69"/>
        <v>-0.001396724274300056</v>
      </c>
    </row>
    <row r="2234" spans="1:4" ht="12.75">
      <c r="A2234" s="1">
        <v>35999</v>
      </c>
      <c r="B2234">
        <v>1.09982</v>
      </c>
      <c r="C2234">
        <f t="shared" si="68"/>
        <v>0.998193880977664</v>
      </c>
      <c r="D2234">
        <f t="shared" si="69"/>
        <v>-0.0018077520218546064</v>
      </c>
    </row>
    <row r="2235" spans="1:4" ht="12.75">
      <c r="A2235" s="1">
        <v>36000</v>
      </c>
      <c r="B2235">
        <v>1.10552</v>
      </c>
      <c r="C2235">
        <f t="shared" si="68"/>
        <v>1.005182666254478</v>
      </c>
      <c r="D2235">
        <f t="shared" si="69"/>
        <v>0.00516928246229421</v>
      </c>
    </row>
    <row r="2236" spans="1:4" ht="12.75">
      <c r="A2236" s="1">
        <v>36003</v>
      </c>
      <c r="B2236">
        <v>1.10819</v>
      </c>
      <c r="C2236">
        <f t="shared" si="68"/>
        <v>1.0024151530501484</v>
      </c>
      <c r="D2236">
        <f t="shared" si="69"/>
        <v>0.002412241255364906</v>
      </c>
    </row>
    <row r="2237" spans="1:4" ht="12.75">
      <c r="A2237" s="1">
        <v>36004</v>
      </c>
      <c r="B2237">
        <v>1.10441</v>
      </c>
      <c r="C2237">
        <f t="shared" si="68"/>
        <v>0.9965890325666176</v>
      </c>
      <c r="D2237">
        <f t="shared" si="69"/>
        <v>-0.0034167980452586596</v>
      </c>
    </row>
    <row r="2238" spans="1:4" ht="12.75">
      <c r="A2238" s="1">
        <v>36005</v>
      </c>
      <c r="B2238">
        <v>1.11106</v>
      </c>
      <c r="C2238">
        <f t="shared" si="68"/>
        <v>1.0060213145480392</v>
      </c>
      <c r="D2238">
        <f t="shared" si="69"/>
        <v>0.006003258876595413</v>
      </c>
    </row>
    <row r="2239" spans="1:4" ht="12.75">
      <c r="A2239" s="1">
        <v>36006</v>
      </c>
      <c r="B2239">
        <v>1.11516</v>
      </c>
      <c r="C2239">
        <f t="shared" si="68"/>
        <v>1.0036901697478084</v>
      </c>
      <c r="D2239">
        <f t="shared" si="69"/>
        <v>0.0036833777753173982</v>
      </c>
    </row>
    <row r="2240" spans="1:4" ht="12.75">
      <c r="A2240" s="1">
        <v>36007</v>
      </c>
      <c r="B2240">
        <v>1.10717</v>
      </c>
      <c r="C2240">
        <f t="shared" si="68"/>
        <v>0.9928351088633022</v>
      </c>
      <c r="D2240">
        <f t="shared" si="69"/>
        <v>-0.007190682236651958</v>
      </c>
    </row>
    <row r="2241" spans="1:4" ht="12.75">
      <c r="A2241" s="1">
        <v>36010</v>
      </c>
      <c r="B2241">
        <v>1.10241</v>
      </c>
      <c r="C2241">
        <f t="shared" si="68"/>
        <v>0.9957007505622442</v>
      </c>
      <c r="D2241">
        <f t="shared" si="69"/>
        <v>-0.0043085177847829005</v>
      </c>
    </row>
    <row r="2242" spans="1:4" ht="12.75">
      <c r="A2242" s="1">
        <v>36011</v>
      </c>
      <c r="B2242">
        <v>1.10432</v>
      </c>
      <c r="C2242">
        <f t="shared" si="68"/>
        <v>1.001732567737956</v>
      </c>
      <c r="D2242">
        <f t="shared" si="69"/>
        <v>0.001731068573825237</v>
      </c>
    </row>
    <row r="2243" spans="1:4" ht="12.75">
      <c r="A2243" s="1">
        <v>36012</v>
      </c>
      <c r="B2243">
        <v>1.1116</v>
      </c>
      <c r="C2243">
        <f t="shared" si="68"/>
        <v>1.0065922920892494</v>
      </c>
      <c r="D2243">
        <f t="shared" si="69"/>
        <v>0.006570657958709955</v>
      </c>
    </row>
    <row r="2244" spans="1:4" ht="12.75">
      <c r="A2244" s="1">
        <v>36013</v>
      </c>
      <c r="B2244">
        <v>1.11176</v>
      </c>
      <c r="C2244">
        <f aca="true" t="shared" si="70" ref="C2244:C2307">B2244/B2243</f>
        <v>1.0001439366678664</v>
      </c>
      <c r="D2244">
        <f aca="true" t="shared" si="71" ref="D2244:D2307">LN(C2244)</f>
        <v>0.00014392630997811428</v>
      </c>
    </row>
    <row r="2245" spans="1:4" ht="12.75">
      <c r="A2245" s="1">
        <v>36014</v>
      </c>
      <c r="B2245">
        <v>1.11086</v>
      </c>
      <c r="C2245">
        <f t="shared" si="70"/>
        <v>0.9991904727639058</v>
      </c>
      <c r="D2245">
        <f t="shared" si="71"/>
        <v>-0.0008098550802116014</v>
      </c>
    </row>
    <row r="2246" spans="1:4" ht="12.75">
      <c r="A2246" s="1">
        <v>36017</v>
      </c>
      <c r="B2246">
        <v>1.1054</v>
      </c>
      <c r="C2246">
        <f t="shared" si="70"/>
        <v>0.9950848891849557</v>
      </c>
      <c r="D2246">
        <f t="shared" si="71"/>
        <v>-0.004927229698952453</v>
      </c>
    </row>
    <row r="2247" spans="1:4" ht="12.75">
      <c r="A2247" s="1">
        <v>36018</v>
      </c>
      <c r="B2247">
        <v>1.10419</v>
      </c>
      <c r="C2247">
        <f t="shared" si="70"/>
        <v>0.998905373620409</v>
      </c>
      <c r="D2247">
        <f t="shared" si="71"/>
        <v>-0.001095225920601998</v>
      </c>
    </row>
    <row r="2248" spans="1:4" ht="12.75">
      <c r="A2248" s="1">
        <v>36019</v>
      </c>
      <c r="B2248">
        <v>1.10956</v>
      </c>
      <c r="C2248">
        <f t="shared" si="70"/>
        <v>1.0048632934549309</v>
      </c>
      <c r="D2248">
        <f t="shared" si="71"/>
        <v>0.004851505845603379</v>
      </c>
    </row>
    <row r="2249" spans="1:4" ht="12.75">
      <c r="A2249" s="1">
        <v>36020</v>
      </c>
      <c r="B2249">
        <v>1.10138</v>
      </c>
      <c r="C2249">
        <f t="shared" si="70"/>
        <v>0.9926277082807599</v>
      </c>
      <c r="D2249">
        <f t="shared" si="71"/>
        <v>-0.007399601367754113</v>
      </c>
    </row>
    <row r="2250" spans="1:4" ht="12.75">
      <c r="A2250" s="1">
        <v>36021</v>
      </c>
      <c r="B2250">
        <v>1.10027</v>
      </c>
      <c r="C2250">
        <f t="shared" si="70"/>
        <v>0.99899217345512</v>
      </c>
      <c r="D2250">
        <f t="shared" si="71"/>
        <v>-0.0010083347435316662</v>
      </c>
    </row>
    <row r="2251" spans="1:4" ht="12.75">
      <c r="A2251" s="1">
        <v>36024</v>
      </c>
      <c r="B2251">
        <v>1.09472</v>
      </c>
      <c r="C2251">
        <f t="shared" si="70"/>
        <v>0.9949557835803937</v>
      </c>
      <c r="D2251">
        <f t="shared" si="71"/>
        <v>-0.005056981423638316</v>
      </c>
    </row>
    <row r="2252" spans="1:4" ht="12.75">
      <c r="A2252" s="1">
        <v>36025</v>
      </c>
      <c r="B2252">
        <v>1.0945</v>
      </c>
      <c r="C2252">
        <f t="shared" si="70"/>
        <v>0.999799035369775</v>
      </c>
      <c r="D2252">
        <f t="shared" si="71"/>
        <v>-0.00020098482632215585</v>
      </c>
    </row>
    <row r="2253" spans="1:4" ht="12.75">
      <c r="A2253" s="1">
        <v>36026</v>
      </c>
      <c r="B2253">
        <v>1.09356</v>
      </c>
      <c r="C2253">
        <f t="shared" si="70"/>
        <v>0.9991411603471906</v>
      </c>
      <c r="D2253">
        <f t="shared" si="71"/>
        <v>-0.000859208666881777</v>
      </c>
    </row>
    <row r="2254" spans="1:4" ht="12.75">
      <c r="A2254" s="1">
        <v>36027</v>
      </c>
      <c r="B2254">
        <v>1.09787</v>
      </c>
      <c r="C2254">
        <f t="shared" si="70"/>
        <v>1.003941256081056</v>
      </c>
      <c r="D2254">
        <f t="shared" si="71"/>
        <v>0.003933509678341502</v>
      </c>
    </row>
    <row r="2255" spans="1:4" ht="12.75">
      <c r="A2255" s="1">
        <v>36028</v>
      </c>
      <c r="B2255">
        <v>1.09555</v>
      </c>
      <c r="C2255">
        <f t="shared" si="70"/>
        <v>0.9978868172005794</v>
      </c>
      <c r="D2255">
        <f t="shared" si="71"/>
        <v>-0.002115418720688084</v>
      </c>
    </row>
    <row r="2256" spans="1:4" ht="12.75">
      <c r="A2256" s="1">
        <v>36031</v>
      </c>
      <c r="B2256">
        <v>1.09812</v>
      </c>
      <c r="C2256">
        <f t="shared" si="70"/>
        <v>1.0023458536807996</v>
      </c>
      <c r="D2256">
        <f t="shared" si="71"/>
        <v>0.002343106461597797</v>
      </c>
    </row>
    <row r="2257" spans="1:4" ht="12.75">
      <c r="A2257" s="1">
        <v>36032</v>
      </c>
      <c r="B2257">
        <v>1.09732</v>
      </c>
      <c r="C2257">
        <f t="shared" si="70"/>
        <v>0.9992714821695262</v>
      </c>
      <c r="D2257">
        <f t="shared" si="71"/>
        <v>-0.0007287833285429937</v>
      </c>
    </row>
    <row r="2258" spans="1:4" ht="12.75">
      <c r="A2258" s="1">
        <v>36033</v>
      </c>
      <c r="B2258">
        <v>1.09201</v>
      </c>
      <c r="C2258">
        <f t="shared" si="70"/>
        <v>0.9951609375569568</v>
      </c>
      <c r="D2258">
        <f t="shared" si="71"/>
        <v>-0.004850808614666055</v>
      </c>
    </row>
    <row r="2259" spans="1:4" ht="12.75">
      <c r="A2259" s="1">
        <v>36034</v>
      </c>
      <c r="B2259">
        <v>1.09191</v>
      </c>
      <c r="C2259">
        <f t="shared" si="70"/>
        <v>0.999908425747017</v>
      </c>
      <c r="D2259">
        <f t="shared" si="71"/>
        <v>-9.157844616090466E-05</v>
      </c>
    </row>
    <row r="2260" spans="1:4" ht="12.75">
      <c r="A2260" s="1">
        <v>36035</v>
      </c>
      <c r="B2260">
        <v>1.10134</v>
      </c>
      <c r="C2260">
        <f t="shared" si="70"/>
        <v>1.0086362429137934</v>
      </c>
      <c r="D2260">
        <f t="shared" si="71"/>
        <v>0.008599163897286096</v>
      </c>
    </row>
    <row r="2261" spans="1:4" ht="12.75">
      <c r="A2261" s="1">
        <v>36038</v>
      </c>
      <c r="B2261">
        <v>1.11423</v>
      </c>
      <c r="C2261">
        <f t="shared" si="70"/>
        <v>1.0117039243103856</v>
      </c>
      <c r="D2261">
        <f t="shared" si="71"/>
        <v>0.011635963149125015</v>
      </c>
    </row>
    <row r="2262" spans="1:4" ht="12.75">
      <c r="A2262" s="1">
        <v>36039</v>
      </c>
      <c r="B2262">
        <v>1.12604</v>
      </c>
      <c r="C2262">
        <f t="shared" si="70"/>
        <v>1.0105992479111134</v>
      </c>
      <c r="D2262">
        <f t="shared" si="71"/>
        <v>0.010543469675031522</v>
      </c>
    </row>
    <row r="2263" spans="1:4" ht="12.75">
      <c r="A2263" s="1">
        <v>36040</v>
      </c>
      <c r="B2263">
        <v>1.12226</v>
      </c>
      <c r="C2263">
        <f t="shared" si="70"/>
        <v>0.9966431032645378</v>
      </c>
      <c r="D2263">
        <f t="shared" si="71"/>
        <v>-0.0033625437544899635</v>
      </c>
    </row>
    <row r="2264" spans="1:4" ht="12.75">
      <c r="A2264" s="1">
        <v>36041</v>
      </c>
      <c r="B2264">
        <v>1.14078</v>
      </c>
      <c r="C2264">
        <f t="shared" si="70"/>
        <v>1.0165024147701958</v>
      </c>
      <c r="D2264">
        <f t="shared" si="71"/>
        <v>0.016367729656679948</v>
      </c>
    </row>
    <row r="2265" spans="1:4" ht="12.75">
      <c r="A2265" s="1">
        <v>36042</v>
      </c>
      <c r="B2265">
        <v>1.12994</v>
      </c>
      <c r="C2265">
        <f t="shared" si="70"/>
        <v>0.990497729623591</v>
      </c>
      <c r="D2265">
        <f t="shared" si="71"/>
        <v>-0.009547704998010057</v>
      </c>
    </row>
    <row r="2266" spans="1:4" ht="12.75">
      <c r="A2266" s="1">
        <v>36045</v>
      </c>
      <c r="B2266">
        <v>1.14401</v>
      </c>
      <c r="C2266">
        <f t="shared" si="70"/>
        <v>1.0124519886011647</v>
      </c>
      <c r="D2266">
        <f t="shared" si="71"/>
        <v>0.012375100208740344</v>
      </c>
    </row>
    <row r="2267" spans="1:4" ht="12.75">
      <c r="A2267" s="1">
        <v>36046</v>
      </c>
      <c r="B2267">
        <v>1.1361</v>
      </c>
      <c r="C2267">
        <f t="shared" si="70"/>
        <v>0.9930857247751332</v>
      </c>
      <c r="D2267">
        <f t="shared" si="71"/>
        <v>-0.006938289584420898</v>
      </c>
    </row>
    <row r="2268" spans="1:4" ht="12.75">
      <c r="A2268" s="1">
        <v>36047</v>
      </c>
      <c r="B2268">
        <v>1.13055</v>
      </c>
      <c r="C2268">
        <f t="shared" si="70"/>
        <v>0.9951148666490625</v>
      </c>
      <c r="D2268">
        <f t="shared" si="71"/>
        <v>-0.004897104618270372</v>
      </c>
    </row>
    <row r="2269" spans="1:4" ht="12.75">
      <c r="A2269" s="1">
        <v>36048</v>
      </c>
      <c r="B2269">
        <v>1.15253</v>
      </c>
      <c r="C2269">
        <f t="shared" si="70"/>
        <v>1.0194418645791872</v>
      </c>
      <c r="D2269">
        <f t="shared" si="71"/>
        <v>0.019255285943194433</v>
      </c>
    </row>
    <row r="2270" spans="1:4" ht="12.75">
      <c r="A2270" s="1">
        <v>36049</v>
      </c>
      <c r="B2270">
        <v>1.16305</v>
      </c>
      <c r="C2270">
        <f t="shared" si="70"/>
        <v>1.009127745047851</v>
      </c>
      <c r="D2270">
        <f t="shared" si="71"/>
        <v>0.009086338955133449</v>
      </c>
    </row>
    <row r="2271" spans="1:4" ht="12.75">
      <c r="A2271" s="1">
        <v>36052</v>
      </c>
      <c r="B2271">
        <v>1.15262</v>
      </c>
      <c r="C2271">
        <f t="shared" si="70"/>
        <v>0.9910321998194404</v>
      </c>
      <c r="D2271">
        <f t="shared" si="71"/>
        <v>-0.009008252930323233</v>
      </c>
    </row>
    <row r="2272" spans="1:4" ht="12.75">
      <c r="A2272" s="1">
        <v>36053</v>
      </c>
      <c r="B2272">
        <v>1.1627</v>
      </c>
      <c r="C2272">
        <f t="shared" si="70"/>
        <v>1.0087452933317138</v>
      </c>
      <c r="D2272">
        <f t="shared" si="71"/>
        <v>0.0087072747489692</v>
      </c>
    </row>
    <row r="2273" spans="1:4" ht="12.75">
      <c r="A2273" s="1">
        <v>36054</v>
      </c>
      <c r="B2273">
        <v>1.15627</v>
      </c>
      <c r="C2273">
        <f t="shared" si="70"/>
        <v>0.9944697686419539</v>
      </c>
      <c r="D2273">
        <f t="shared" si="71"/>
        <v>-0.005545579700226932</v>
      </c>
    </row>
    <row r="2274" spans="1:4" ht="12.75">
      <c r="A2274" s="1">
        <v>36055</v>
      </c>
      <c r="B2274">
        <v>1.16952</v>
      </c>
      <c r="C2274">
        <f t="shared" si="70"/>
        <v>1.011459261245211</v>
      </c>
      <c r="D2274">
        <f t="shared" si="71"/>
        <v>0.011394101229024721</v>
      </c>
    </row>
    <row r="2275" spans="1:4" ht="12.75">
      <c r="A2275" s="1">
        <v>36056</v>
      </c>
      <c r="B2275">
        <v>1.15885</v>
      </c>
      <c r="C2275">
        <f t="shared" si="70"/>
        <v>0.9908765989465764</v>
      </c>
      <c r="D2275">
        <f t="shared" si="71"/>
        <v>-0.009165274154791797</v>
      </c>
    </row>
    <row r="2276" spans="1:4" ht="12.75">
      <c r="A2276" s="1">
        <v>36059</v>
      </c>
      <c r="B2276">
        <v>1.16778</v>
      </c>
      <c r="C2276">
        <f t="shared" si="70"/>
        <v>1.0077059153471115</v>
      </c>
      <c r="D2276">
        <f t="shared" si="71"/>
        <v>0.007676376433970225</v>
      </c>
    </row>
    <row r="2277" spans="1:4" ht="12.75">
      <c r="A2277" s="1">
        <v>36060</v>
      </c>
      <c r="B2277">
        <v>1.1596</v>
      </c>
      <c r="C2277">
        <f t="shared" si="70"/>
        <v>0.992995255955745</v>
      </c>
      <c r="D2277">
        <f t="shared" si="71"/>
        <v>-0.007029392435038312</v>
      </c>
    </row>
    <row r="2278" spans="1:4" ht="12.75">
      <c r="A2278" s="1">
        <v>36061</v>
      </c>
      <c r="B2278">
        <v>1.1587</v>
      </c>
      <c r="C2278">
        <f t="shared" si="70"/>
        <v>0.9992238703001036</v>
      </c>
      <c r="D2278">
        <f t="shared" si="71"/>
        <v>-0.0007764310444836528</v>
      </c>
    </row>
    <row r="2279" spans="1:4" ht="12.75">
      <c r="A2279" s="1">
        <v>36062</v>
      </c>
      <c r="B2279">
        <v>1.16841</v>
      </c>
      <c r="C2279">
        <f t="shared" si="70"/>
        <v>1.0083800811253991</v>
      </c>
      <c r="D2279">
        <f t="shared" si="71"/>
        <v>0.008345163186713252</v>
      </c>
    </row>
    <row r="2280" spans="1:4" ht="12.75">
      <c r="A2280" s="1">
        <v>36063</v>
      </c>
      <c r="B2280">
        <v>1.17865</v>
      </c>
      <c r="C2280">
        <f t="shared" si="70"/>
        <v>1.00876404686711</v>
      </c>
      <c r="D2280">
        <f t="shared" si="71"/>
        <v>0.008725865528226604</v>
      </c>
    </row>
    <row r="2281" spans="1:4" ht="12.75">
      <c r="A2281" s="1">
        <v>36066</v>
      </c>
      <c r="B2281">
        <v>1.16783</v>
      </c>
      <c r="C2281">
        <f t="shared" si="70"/>
        <v>0.990820005938998</v>
      </c>
      <c r="D2281">
        <f t="shared" si="71"/>
        <v>-0.009222389868119754</v>
      </c>
    </row>
    <row r="2282" spans="1:4" ht="12.75">
      <c r="A2282" s="1">
        <v>36067</v>
      </c>
      <c r="B2282">
        <v>1.17298</v>
      </c>
      <c r="C2282">
        <f t="shared" si="70"/>
        <v>1.0044098884255415</v>
      </c>
      <c r="D2282">
        <f t="shared" si="71"/>
        <v>0.0044001933599005</v>
      </c>
    </row>
    <row r="2283" spans="1:4" ht="12.75">
      <c r="A2283" s="1">
        <v>36068</v>
      </c>
      <c r="B2283">
        <v>1.17159</v>
      </c>
      <c r="C2283">
        <f t="shared" si="70"/>
        <v>0.9988149840576992</v>
      </c>
      <c r="D2283">
        <f t="shared" si="71"/>
        <v>-0.001185718628877276</v>
      </c>
    </row>
    <row r="2284" spans="1:4" ht="12.75">
      <c r="A2284" s="1">
        <v>36069</v>
      </c>
      <c r="B2284">
        <v>1.18868</v>
      </c>
      <c r="C2284">
        <f t="shared" si="70"/>
        <v>1.0145870142285272</v>
      </c>
      <c r="D2284">
        <f t="shared" si="71"/>
        <v>0.014481647161121396</v>
      </c>
    </row>
    <row r="2285" spans="1:4" ht="12.75">
      <c r="A2285" s="1">
        <v>36070</v>
      </c>
      <c r="B2285">
        <v>1.19689</v>
      </c>
      <c r="C2285">
        <f t="shared" si="70"/>
        <v>1.0069068210115422</v>
      </c>
      <c r="D2285">
        <f t="shared" si="71"/>
        <v>0.006883078185572373</v>
      </c>
    </row>
    <row r="2286" spans="1:4" ht="12.75">
      <c r="A2286" s="1">
        <v>36073</v>
      </c>
      <c r="B2286">
        <v>1.196</v>
      </c>
      <c r="C2286">
        <f t="shared" si="70"/>
        <v>0.9992564061860321</v>
      </c>
      <c r="D2286">
        <f t="shared" si="71"/>
        <v>-0.0007438704169767122</v>
      </c>
    </row>
    <row r="2287" spans="1:4" ht="12.75">
      <c r="A2287" s="1">
        <v>36074</v>
      </c>
      <c r="B2287">
        <v>1.19128</v>
      </c>
      <c r="C2287">
        <f t="shared" si="70"/>
        <v>0.9960535117056856</v>
      </c>
      <c r="D2287">
        <f t="shared" si="71"/>
        <v>-0.003954296228627447</v>
      </c>
    </row>
    <row r="2288" spans="1:4" ht="12.75">
      <c r="A2288" s="1">
        <v>36075</v>
      </c>
      <c r="B2288">
        <v>1.21105</v>
      </c>
      <c r="C2288">
        <f t="shared" si="70"/>
        <v>1.0165955946544893</v>
      </c>
      <c r="D2288">
        <f t="shared" si="71"/>
        <v>0.016459392610385943</v>
      </c>
    </row>
    <row r="2289" spans="1:4" ht="12.75">
      <c r="A2289" s="1">
        <v>36076</v>
      </c>
      <c r="B2289">
        <v>1.2121</v>
      </c>
      <c r="C2289">
        <f t="shared" si="70"/>
        <v>1.0008670162255893</v>
      </c>
      <c r="D2289">
        <f t="shared" si="71"/>
        <v>0.0008666405841306963</v>
      </c>
    </row>
    <row r="2290" spans="1:4" ht="12.75">
      <c r="A2290" s="1">
        <v>36077</v>
      </c>
      <c r="B2290">
        <v>1.19713</v>
      </c>
      <c r="C2290">
        <f t="shared" si="70"/>
        <v>0.9876495338668427</v>
      </c>
      <c r="D2290">
        <f t="shared" si="71"/>
        <v>-0.012427366970125434</v>
      </c>
    </row>
    <row r="2291" spans="1:4" ht="12.75">
      <c r="A2291" s="1">
        <v>36080</v>
      </c>
      <c r="B2291">
        <v>1.18605</v>
      </c>
      <c r="C2291">
        <f t="shared" si="70"/>
        <v>0.9907445306691838</v>
      </c>
      <c r="D2291">
        <f t="shared" si="71"/>
        <v>-0.00929856732129512</v>
      </c>
    </row>
    <row r="2292" spans="1:4" ht="12.75">
      <c r="A2292" s="1">
        <v>36081</v>
      </c>
      <c r="B2292">
        <v>1.19053</v>
      </c>
      <c r="C2292">
        <f t="shared" si="70"/>
        <v>1.0037772437924202</v>
      </c>
      <c r="D2292">
        <f t="shared" si="71"/>
        <v>0.0037701279203798004</v>
      </c>
    </row>
    <row r="2293" spans="1:4" ht="12.75">
      <c r="A2293" s="1">
        <v>36082</v>
      </c>
      <c r="B2293">
        <v>1.19355</v>
      </c>
      <c r="C2293">
        <f t="shared" si="70"/>
        <v>1.0025366853418225</v>
      </c>
      <c r="D2293">
        <f t="shared" si="71"/>
        <v>0.00253347338622789</v>
      </c>
    </row>
    <row r="2294" spans="1:4" ht="12.75">
      <c r="A2294" s="1">
        <v>36083</v>
      </c>
      <c r="B2294">
        <v>1.19823</v>
      </c>
      <c r="C2294">
        <f t="shared" si="70"/>
        <v>1.0039210757823298</v>
      </c>
      <c r="D2294">
        <f t="shared" si="71"/>
        <v>0.00391340840107091</v>
      </c>
    </row>
    <row r="2295" spans="1:4" ht="12.75">
      <c r="A2295" s="1">
        <v>36084</v>
      </c>
      <c r="B2295">
        <v>1.2118</v>
      </c>
      <c r="C2295">
        <f t="shared" si="70"/>
        <v>1.0113250377640353</v>
      </c>
      <c r="D2295">
        <f t="shared" si="71"/>
        <v>0.011261389618164003</v>
      </c>
    </row>
    <row r="2296" spans="1:4" ht="12.75">
      <c r="A2296" s="1">
        <v>36087</v>
      </c>
      <c r="B2296">
        <v>1.20627</v>
      </c>
      <c r="C2296">
        <f t="shared" si="70"/>
        <v>0.995436540683281</v>
      </c>
      <c r="D2296">
        <f t="shared" si="71"/>
        <v>-0.004573903684264048</v>
      </c>
    </row>
    <row r="2297" spans="1:4" ht="12.75">
      <c r="A2297" s="1">
        <v>36088</v>
      </c>
      <c r="B2297">
        <v>1.19759</v>
      </c>
      <c r="C2297">
        <f t="shared" si="70"/>
        <v>0.9928042643852537</v>
      </c>
      <c r="D2297">
        <f t="shared" si="71"/>
        <v>-0.0072217497894679385</v>
      </c>
    </row>
    <row r="2298" spans="1:4" ht="12.75">
      <c r="A2298" s="1">
        <v>36089</v>
      </c>
      <c r="B2298">
        <v>1.19267</v>
      </c>
      <c r="C2298">
        <f t="shared" si="70"/>
        <v>0.9958917492631034</v>
      </c>
      <c r="D2298">
        <f t="shared" si="71"/>
        <v>-0.004116712783045282</v>
      </c>
    </row>
    <row r="2299" spans="1:4" ht="12.75">
      <c r="A2299" s="1">
        <v>36090</v>
      </c>
      <c r="B2299">
        <v>1.18493</v>
      </c>
      <c r="C2299">
        <f t="shared" si="70"/>
        <v>0.9935103591102318</v>
      </c>
      <c r="D2299">
        <f t="shared" si="71"/>
        <v>-0.006510790159640925</v>
      </c>
    </row>
    <row r="2300" spans="1:4" ht="12.75">
      <c r="A2300" s="1">
        <v>36091</v>
      </c>
      <c r="B2300">
        <v>1.19192</v>
      </c>
      <c r="C2300">
        <f t="shared" si="70"/>
        <v>1.0058990826462324</v>
      </c>
      <c r="D2300">
        <f t="shared" si="71"/>
        <v>0.005881751184613493</v>
      </c>
    </row>
    <row r="2301" spans="1:4" ht="12.75">
      <c r="A2301" s="1">
        <v>36094</v>
      </c>
      <c r="B2301">
        <v>1.18464</v>
      </c>
      <c r="C2301">
        <f t="shared" si="70"/>
        <v>0.9938922075307066</v>
      </c>
      <c r="D2301">
        <f t="shared" si="71"/>
        <v>-0.00612652133400591</v>
      </c>
    </row>
    <row r="2302" spans="1:4" ht="12.75">
      <c r="A2302" s="1">
        <v>36095</v>
      </c>
      <c r="B2302">
        <v>1.17779</v>
      </c>
      <c r="C2302">
        <f t="shared" si="70"/>
        <v>0.9942176526202052</v>
      </c>
      <c r="D2302">
        <f t="shared" si="71"/>
        <v>-0.005799129876492778</v>
      </c>
    </row>
    <row r="2303" spans="1:4" ht="12.75">
      <c r="A2303" s="1">
        <v>36096</v>
      </c>
      <c r="B2303">
        <v>1.18421</v>
      </c>
      <c r="C2303">
        <f t="shared" si="70"/>
        <v>1.0054508868304197</v>
      </c>
      <c r="D2303">
        <f t="shared" si="71"/>
        <v>0.005436084512942584</v>
      </c>
    </row>
    <row r="2304" spans="1:4" ht="12.75">
      <c r="A2304" s="1">
        <v>36097</v>
      </c>
      <c r="B2304">
        <v>1.18532</v>
      </c>
      <c r="C2304">
        <f t="shared" si="70"/>
        <v>1.000937333749926</v>
      </c>
      <c r="D2304">
        <f t="shared" si="71"/>
        <v>0.0009368947269660039</v>
      </c>
    </row>
    <row r="2305" spans="1:4" ht="12.75">
      <c r="A2305" s="1">
        <v>36098</v>
      </c>
      <c r="B2305">
        <v>1.18398</v>
      </c>
      <c r="C2305">
        <f t="shared" si="70"/>
        <v>0.9988695035939663</v>
      </c>
      <c r="D2305">
        <f t="shared" si="71"/>
        <v>-0.0011311358991042259</v>
      </c>
    </row>
    <row r="2306" spans="1:4" ht="12.75">
      <c r="A2306" s="1">
        <v>36101</v>
      </c>
      <c r="B2306">
        <v>1.18374</v>
      </c>
      <c r="C2306">
        <f t="shared" si="70"/>
        <v>0.9997972938732073</v>
      </c>
      <c r="D2306">
        <f t="shared" si="71"/>
        <v>-0.00020272667445646471</v>
      </c>
    </row>
    <row r="2307" spans="1:4" ht="12.75">
      <c r="A2307" s="1">
        <v>36102</v>
      </c>
      <c r="B2307">
        <v>1.17525</v>
      </c>
      <c r="C2307">
        <f t="shared" si="70"/>
        <v>0.9928278169192558</v>
      </c>
      <c r="D2307">
        <f t="shared" si="71"/>
        <v>-0.007198026830693286</v>
      </c>
    </row>
    <row r="2308" spans="1:4" ht="12.75">
      <c r="A2308" s="1">
        <v>36103</v>
      </c>
      <c r="B2308">
        <v>1.1711</v>
      </c>
      <c r="C2308">
        <f aca="true" t="shared" si="72" ref="C2308:C2371">B2308/B2307</f>
        <v>0.9964688364177836</v>
      </c>
      <c r="D2308">
        <f aca="true" t="shared" si="73" ref="D2308:D2371">LN(C2308)</f>
        <v>-0.0035374128561481474</v>
      </c>
    </row>
    <row r="2309" spans="1:4" ht="12.75">
      <c r="A2309" s="1">
        <v>36104</v>
      </c>
      <c r="B2309">
        <v>1.17706</v>
      </c>
      <c r="C2309">
        <f t="shared" si="72"/>
        <v>1.005089232345658</v>
      </c>
      <c r="D2309">
        <f t="shared" si="73"/>
        <v>0.005076325973221813</v>
      </c>
    </row>
    <row r="2310" spans="1:4" ht="12.75">
      <c r="A2310" s="1">
        <v>36105</v>
      </c>
      <c r="B2310">
        <v>1.17761</v>
      </c>
      <c r="C2310">
        <f t="shared" si="72"/>
        <v>1.0004672658997842</v>
      </c>
      <c r="D2310">
        <f t="shared" si="73"/>
        <v>0.00046715676506893267</v>
      </c>
    </row>
    <row r="2311" spans="1:4" ht="12.75">
      <c r="A2311" s="1">
        <v>36108</v>
      </c>
      <c r="B2311">
        <v>1.16671</v>
      </c>
      <c r="C2311">
        <f t="shared" si="72"/>
        <v>0.9907439644704102</v>
      </c>
      <c r="D2311">
        <f t="shared" si="73"/>
        <v>-0.009299138809623133</v>
      </c>
    </row>
    <row r="2312" spans="1:4" ht="12.75">
      <c r="A2312" s="1">
        <v>36109</v>
      </c>
      <c r="B2312">
        <v>1.1624</v>
      </c>
      <c r="C2312">
        <f t="shared" si="72"/>
        <v>0.9963058514969445</v>
      </c>
      <c r="D2312">
        <f t="shared" si="73"/>
        <v>-0.0037009887206861207</v>
      </c>
    </row>
    <row r="2313" spans="1:4" ht="12.75">
      <c r="A2313" s="1">
        <v>36110</v>
      </c>
      <c r="B2313">
        <v>1.16248</v>
      </c>
      <c r="C2313">
        <f t="shared" si="72"/>
        <v>1.0000688231245698</v>
      </c>
      <c r="D2313">
        <f t="shared" si="73"/>
        <v>6.882075636721423E-05</v>
      </c>
    </row>
    <row r="2314" spans="1:4" ht="12.75">
      <c r="A2314" s="1">
        <v>36111</v>
      </c>
      <c r="B2314">
        <v>1.1606</v>
      </c>
      <c r="C2314">
        <f t="shared" si="72"/>
        <v>0.9983827678755764</v>
      </c>
      <c r="D2314">
        <f t="shared" si="73"/>
        <v>-0.0016185412559324229</v>
      </c>
    </row>
    <row r="2315" spans="1:4" ht="12.75">
      <c r="A2315" s="1">
        <v>36112</v>
      </c>
      <c r="B2315">
        <v>1.16063</v>
      </c>
      <c r="C2315">
        <f t="shared" si="72"/>
        <v>1.0000258486989488</v>
      </c>
      <c r="D2315">
        <f t="shared" si="73"/>
        <v>2.584836487697643E-05</v>
      </c>
    </row>
    <row r="2316" spans="1:4" ht="12.75">
      <c r="A2316" s="1">
        <v>36115</v>
      </c>
      <c r="B2316">
        <v>1.17368</v>
      </c>
      <c r="C2316">
        <f t="shared" si="72"/>
        <v>1.011243893402721</v>
      </c>
      <c r="D2316">
        <f t="shared" si="73"/>
        <v>0.011181150710003813</v>
      </c>
    </row>
    <row r="2317" spans="1:4" ht="12.75">
      <c r="A2317" s="1">
        <v>36116</v>
      </c>
      <c r="B2317">
        <v>1.17468</v>
      </c>
      <c r="C2317">
        <f t="shared" si="72"/>
        <v>1.0008520209937972</v>
      </c>
      <c r="D2317">
        <f t="shared" si="73"/>
        <v>0.000851658229950603</v>
      </c>
    </row>
    <row r="2318" spans="1:4" ht="12.75">
      <c r="A2318" s="1">
        <v>36117</v>
      </c>
      <c r="B2318">
        <v>1.1744</v>
      </c>
      <c r="C2318">
        <f t="shared" si="72"/>
        <v>0.9997616372118365</v>
      </c>
      <c r="D2318">
        <f t="shared" si="73"/>
        <v>-0.00023839120108800707</v>
      </c>
    </row>
    <row r="2319" spans="1:4" ht="12.75">
      <c r="A2319" s="1">
        <v>36118</v>
      </c>
      <c r="B2319">
        <v>1.16938</v>
      </c>
      <c r="C2319">
        <f t="shared" si="72"/>
        <v>0.9957254768392371</v>
      </c>
      <c r="D2319">
        <f t="shared" si="73"/>
        <v>-0.004283685052689743</v>
      </c>
    </row>
    <row r="2320" spans="1:4" ht="12.75">
      <c r="A2320" s="1">
        <v>36119</v>
      </c>
      <c r="B2320">
        <v>1.16054</v>
      </c>
      <c r="C2320">
        <f t="shared" si="72"/>
        <v>0.9924404385229778</v>
      </c>
      <c r="D2320">
        <f t="shared" si="73"/>
        <v>-0.00758827978530783</v>
      </c>
    </row>
    <row r="2321" spans="1:4" ht="12.75">
      <c r="A2321" s="1">
        <v>36122</v>
      </c>
      <c r="B2321">
        <v>1.14781</v>
      </c>
      <c r="C2321">
        <f t="shared" si="72"/>
        <v>0.9890309683423235</v>
      </c>
      <c r="D2321">
        <f t="shared" si="73"/>
        <v>-0.011029635066724084</v>
      </c>
    </row>
    <row r="2322" spans="1:4" ht="12.75">
      <c r="A2322" s="1">
        <v>36123</v>
      </c>
      <c r="B2322">
        <v>1.1481</v>
      </c>
      <c r="C2322">
        <f t="shared" si="72"/>
        <v>1.0002526550561504</v>
      </c>
      <c r="D2322">
        <f t="shared" si="73"/>
        <v>0.0002526231442366779</v>
      </c>
    </row>
    <row r="2323" spans="1:4" ht="12.75">
      <c r="A2323" s="1">
        <v>36124</v>
      </c>
      <c r="B2323">
        <v>1.15347</v>
      </c>
      <c r="C2323">
        <f t="shared" si="72"/>
        <v>1.0046772929187353</v>
      </c>
      <c r="D2323">
        <f t="shared" si="73"/>
        <v>0.0046663883734926375</v>
      </c>
    </row>
    <row r="2324" spans="1:4" ht="12.75">
      <c r="A2324" s="1">
        <v>36125</v>
      </c>
      <c r="B2324">
        <v>1.1508</v>
      </c>
      <c r="C2324">
        <f t="shared" si="72"/>
        <v>0.9976852453899971</v>
      </c>
      <c r="D2324">
        <f t="shared" si="73"/>
        <v>-0.0023174377958660474</v>
      </c>
    </row>
    <row r="2325" spans="1:4" ht="12.75">
      <c r="A2325" s="1">
        <v>36126</v>
      </c>
      <c r="B2325">
        <v>1.15074</v>
      </c>
      <c r="C2325">
        <f t="shared" si="72"/>
        <v>0.9999478623566215</v>
      </c>
      <c r="D2325">
        <f t="shared" si="73"/>
        <v>-5.2139002592697666E-05</v>
      </c>
    </row>
    <row r="2326" spans="1:4" ht="12.75">
      <c r="A2326" s="1">
        <v>36129</v>
      </c>
      <c r="B2326">
        <v>1.1517</v>
      </c>
      <c r="C2326">
        <f t="shared" si="72"/>
        <v>1.0008342457896657</v>
      </c>
      <c r="D2326">
        <f t="shared" si="73"/>
        <v>0.0008338980000615129</v>
      </c>
    </row>
    <row r="2327" spans="1:4" ht="12.75">
      <c r="A2327" s="1">
        <v>36130</v>
      </c>
      <c r="B2327">
        <v>1.16338</v>
      </c>
      <c r="C2327">
        <f t="shared" si="72"/>
        <v>1.0101415299123038</v>
      </c>
      <c r="D2327">
        <f t="shared" si="73"/>
        <v>0.010090449662112595</v>
      </c>
    </row>
    <row r="2328" spans="1:4" ht="12.75">
      <c r="A2328" s="1">
        <v>36131</v>
      </c>
      <c r="B2328">
        <v>1.16595</v>
      </c>
      <c r="C2328">
        <f t="shared" si="72"/>
        <v>1.002209080438034</v>
      </c>
      <c r="D2328">
        <f t="shared" si="73"/>
        <v>0.002206644007364181</v>
      </c>
    </row>
    <row r="2329" spans="1:4" ht="12.75">
      <c r="A2329" s="1">
        <v>36132</v>
      </c>
      <c r="B2329">
        <v>1.16703</v>
      </c>
      <c r="C2329">
        <f t="shared" si="72"/>
        <v>1.0009262832883057</v>
      </c>
      <c r="D2329">
        <f t="shared" si="73"/>
        <v>0.0009258545526739285</v>
      </c>
    </row>
    <row r="2330" spans="1:4" ht="12.75">
      <c r="A2330" s="1">
        <v>36133</v>
      </c>
      <c r="B2330">
        <v>1.16816</v>
      </c>
      <c r="C2330">
        <f t="shared" si="72"/>
        <v>1.0009682698816655</v>
      </c>
      <c r="D2330">
        <f t="shared" si="73"/>
        <v>0.0009678014107634581</v>
      </c>
    </row>
    <row r="2331" spans="1:4" ht="12.75">
      <c r="A2331" s="1">
        <v>36136</v>
      </c>
      <c r="B2331">
        <v>1.16632</v>
      </c>
      <c r="C2331">
        <f t="shared" si="72"/>
        <v>0.9984248733050266</v>
      </c>
      <c r="D2331">
        <f t="shared" si="73"/>
        <v>-0.0015763685112092482</v>
      </c>
    </row>
    <row r="2332" spans="1:4" ht="12.75">
      <c r="A2332" s="1">
        <v>36137</v>
      </c>
      <c r="B2332">
        <v>1.16937</v>
      </c>
      <c r="C2332">
        <f t="shared" si="72"/>
        <v>1.0026150627615062</v>
      </c>
      <c r="D2332">
        <f t="shared" si="73"/>
        <v>0.0026116494342978726</v>
      </c>
    </row>
    <row r="2333" spans="1:4" ht="12.75">
      <c r="A2333" s="1">
        <v>36138</v>
      </c>
      <c r="B2333">
        <v>1.17194</v>
      </c>
      <c r="C2333">
        <f t="shared" si="72"/>
        <v>1.0021977646082934</v>
      </c>
      <c r="D2333">
        <f t="shared" si="73"/>
        <v>0.0021953530563592473</v>
      </c>
    </row>
    <row r="2334" spans="1:4" ht="12.75">
      <c r="A2334" s="1">
        <v>36139</v>
      </c>
      <c r="B2334">
        <v>1.17717</v>
      </c>
      <c r="C2334">
        <f t="shared" si="72"/>
        <v>1.0044626858030274</v>
      </c>
      <c r="D2334">
        <f t="shared" si="73"/>
        <v>0.004452757547570205</v>
      </c>
    </row>
    <row r="2335" spans="1:4" ht="12.75">
      <c r="A2335" s="1">
        <v>36140</v>
      </c>
      <c r="B2335">
        <v>1.1816</v>
      </c>
      <c r="C2335">
        <f t="shared" si="72"/>
        <v>1.0037632627403008</v>
      </c>
      <c r="D2335">
        <f t="shared" si="73"/>
        <v>0.003756199382376118</v>
      </c>
    </row>
    <row r="2336" spans="1:4" ht="12.75">
      <c r="A2336" s="1">
        <v>36143</v>
      </c>
      <c r="B2336">
        <v>1.18477</v>
      </c>
      <c r="C2336">
        <f t="shared" si="72"/>
        <v>1.0026828029790116</v>
      </c>
      <c r="D2336">
        <f t="shared" si="73"/>
        <v>0.002679210686606972</v>
      </c>
    </row>
    <row r="2337" spans="1:4" ht="12.75">
      <c r="A2337" s="1">
        <v>36144</v>
      </c>
      <c r="B2337">
        <v>1.1816</v>
      </c>
      <c r="C2337">
        <f t="shared" si="72"/>
        <v>0.9973243751951855</v>
      </c>
      <c r="D2337">
        <f t="shared" si="73"/>
        <v>-0.002679210686607003</v>
      </c>
    </row>
    <row r="2338" spans="1:4" ht="12.75">
      <c r="A2338" s="1">
        <v>36145</v>
      </c>
      <c r="B2338">
        <v>1.1765</v>
      </c>
      <c r="C2338">
        <f t="shared" si="72"/>
        <v>0.9956838185511172</v>
      </c>
      <c r="D2338">
        <f t="shared" si="73"/>
        <v>-0.004325523049752795</v>
      </c>
    </row>
    <row r="2339" spans="1:4" ht="12.75">
      <c r="A2339" s="1">
        <v>36146</v>
      </c>
      <c r="B2339">
        <v>1.17629</v>
      </c>
      <c r="C2339">
        <f t="shared" si="72"/>
        <v>0.9998215044623884</v>
      </c>
      <c r="D2339">
        <f t="shared" si="73"/>
        <v>-0.00017851146983601177</v>
      </c>
    </row>
    <row r="2340" spans="1:4" ht="12.75">
      <c r="A2340" s="1">
        <v>36147</v>
      </c>
      <c r="B2340">
        <v>1.17949</v>
      </c>
      <c r="C2340">
        <f t="shared" si="72"/>
        <v>1.0027204175840991</v>
      </c>
      <c r="D2340">
        <f t="shared" si="73"/>
        <v>0.002716723945493036</v>
      </c>
    </row>
    <row r="2341" spans="1:4" ht="12.75">
      <c r="A2341" s="1">
        <v>36150</v>
      </c>
      <c r="B2341">
        <v>1.17538</v>
      </c>
      <c r="C2341">
        <f t="shared" si="72"/>
        <v>0.9965154431152449</v>
      </c>
      <c r="D2341">
        <f t="shared" si="73"/>
        <v>-0.0034906420933795857</v>
      </c>
    </row>
    <row r="2342" spans="1:4" ht="12.75">
      <c r="A2342" s="1">
        <v>36151</v>
      </c>
      <c r="B2342">
        <v>1.17114</v>
      </c>
      <c r="C2342">
        <f t="shared" si="72"/>
        <v>0.9963926559921047</v>
      </c>
      <c r="D2342">
        <f t="shared" si="73"/>
        <v>-0.0036138661631202264</v>
      </c>
    </row>
    <row r="2343" spans="1:5" ht="12.75">
      <c r="A2343" s="1">
        <v>36152</v>
      </c>
      <c r="B2343">
        <v>1.17011</v>
      </c>
      <c r="C2343">
        <f t="shared" si="72"/>
        <v>0.9991205150537082</v>
      </c>
      <c r="D2343">
        <f t="shared" si="73"/>
        <v>-0.0008798719200855176</v>
      </c>
      <c r="E2343" s="3">
        <f>STDEV(D2084:D2343)*SQRT(259)</f>
        <v>0.08541346735406813</v>
      </c>
    </row>
    <row r="2344" spans="1:4" ht="12.75">
      <c r="A2344" s="1">
        <v>36153</v>
      </c>
      <c r="B2344">
        <v>1.16608</v>
      </c>
      <c r="C2344">
        <f t="shared" si="72"/>
        <v>0.9965558793617694</v>
      </c>
      <c r="D2344">
        <f t="shared" si="73"/>
        <v>-0.0034500652750048236</v>
      </c>
    </row>
    <row r="2345" spans="1:4" ht="12.75">
      <c r="A2345" s="1">
        <v>36154</v>
      </c>
      <c r="B2345">
        <v>1.16608</v>
      </c>
      <c r="C2345">
        <f t="shared" si="72"/>
        <v>1</v>
      </c>
      <c r="D2345">
        <f t="shared" si="73"/>
        <v>0</v>
      </c>
    </row>
    <row r="2346" spans="1:5" ht="12.75">
      <c r="A2346" s="1">
        <v>36157</v>
      </c>
      <c r="B2346">
        <v>1.16536</v>
      </c>
      <c r="C2346">
        <f t="shared" si="72"/>
        <v>0.9993825466520306</v>
      </c>
      <c r="D2346">
        <f t="shared" si="73"/>
        <v>-0.0006176440507919296</v>
      </c>
      <c r="E2346" s="3"/>
    </row>
    <row r="2347" spans="1:4" ht="12.75">
      <c r="A2347" s="1">
        <v>36158</v>
      </c>
      <c r="B2347">
        <v>1.17001</v>
      </c>
      <c r="C2347">
        <f t="shared" si="72"/>
        <v>1.0039901832910003</v>
      </c>
      <c r="D2347">
        <f t="shared" si="73"/>
        <v>0.00398224362313116</v>
      </c>
    </row>
    <row r="2348" spans="1:4" ht="12.75">
      <c r="A2348" s="1">
        <v>36159</v>
      </c>
      <c r="B2348">
        <v>1.17228</v>
      </c>
      <c r="C2348">
        <f t="shared" si="72"/>
        <v>1.0019401543576552</v>
      </c>
      <c r="D2348">
        <f t="shared" si="73"/>
        <v>0.001938274689028235</v>
      </c>
    </row>
    <row r="2349" spans="1:4" ht="12.75">
      <c r="A2349" s="1">
        <v>36160</v>
      </c>
      <c r="B2349">
        <v>1.16675</v>
      </c>
      <c r="C2349">
        <f t="shared" si="72"/>
        <v>0.995282696966595</v>
      </c>
      <c r="D2349">
        <f t="shared" si="73"/>
        <v>-0.004728464622926513</v>
      </c>
    </row>
    <row r="2350" spans="1:4" ht="12.75">
      <c r="A2350" s="1">
        <v>36161</v>
      </c>
      <c r="B2350">
        <v>1.16675</v>
      </c>
      <c r="C2350">
        <f t="shared" si="72"/>
        <v>1</v>
      </c>
      <c r="D2350">
        <f t="shared" si="73"/>
        <v>0</v>
      </c>
    </row>
    <row r="2351" spans="1:4" ht="12.75">
      <c r="A2351" s="1">
        <v>36164</v>
      </c>
      <c r="B2351">
        <v>1.1789</v>
      </c>
      <c r="C2351">
        <f t="shared" si="72"/>
        <v>1.0104135418898652</v>
      </c>
      <c r="D2351">
        <f t="shared" si="73"/>
        <v>0.010359694468156972</v>
      </c>
    </row>
    <row r="2352" spans="1:4" ht="12.75">
      <c r="A2352" s="1">
        <v>36165</v>
      </c>
      <c r="B2352">
        <v>1.179</v>
      </c>
      <c r="C2352">
        <f t="shared" si="72"/>
        <v>1.0000848248367122</v>
      </c>
      <c r="D2352">
        <f t="shared" si="73"/>
        <v>8.482123928920921E-05</v>
      </c>
    </row>
    <row r="2353" spans="1:4" ht="12.75">
      <c r="A2353" s="1">
        <v>36166</v>
      </c>
      <c r="B2353">
        <v>1.1743</v>
      </c>
      <c r="C2353">
        <f t="shared" si="72"/>
        <v>0.996013570822731</v>
      </c>
      <c r="D2353">
        <f t="shared" si="73"/>
        <v>-0.003994396166335585</v>
      </c>
    </row>
    <row r="2354" spans="1:4" ht="12.75">
      <c r="A2354" s="1">
        <v>36167</v>
      </c>
      <c r="B2354">
        <v>1.1632</v>
      </c>
      <c r="C2354">
        <f t="shared" si="72"/>
        <v>0.9905475602486589</v>
      </c>
      <c r="D2354">
        <f t="shared" si="73"/>
        <v>-0.009497397591780452</v>
      </c>
    </row>
    <row r="2355" spans="1:4" ht="12.75">
      <c r="A2355" s="1">
        <v>36168</v>
      </c>
      <c r="B2355">
        <v>1.1659</v>
      </c>
      <c r="C2355">
        <f t="shared" si="72"/>
        <v>1.0023211829436038</v>
      </c>
      <c r="D2355">
        <f t="shared" si="73"/>
        <v>0.0023184931599907663</v>
      </c>
    </row>
    <row r="2356" spans="1:4" ht="12.75">
      <c r="A2356" s="1">
        <v>36171</v>
      </c>
      <c r="B2356">
        <v>1.1569</v>
      </c>
      <c r="C2356">
        <f t="shared" si="72"/>
        <v>0.9922806415644567</v>
      </c>
      <c r="D2356">
        <f t="shared" si="73"/>
        <v>-0.0077493069044024055</v>
      </c>
    </row>
    <row r="2357" spans="1:4" ht="12.75">
      <c r="A2357" s="1">
        <v>36172</v>
      </c>
      <c r="B2357">
        <v>1.152</v>
      </c>
      <c r="C2357">
        <f t="shared" si="72"/>
        <v>0.9957645431757282</v>
      </c>
      <c r="D2357">
        <f t="shared" si="73"/>
        <v>-0.004244451779006748</v>
      </c>
    </row>
    <row r="2358" spans="1:4" ht="12.75">
      <c r="A2358" s="1">
        <v>36173</v>
      </c>
      <c r="B2358">
        <v>1.1744</v>
      </c>
      <c r="C2358">
        <f t="shared" si="72"/>
        <v>1.0194444444444446</v>
      </c>
      <c r="D2358">
        <f t="shared" si="73"/>
        <v>0.019257816604414738</v>
      </c>
    </row>
    <row r="2359" spans="1:4" ht="12.75">
      <c r="A2359" s="1">
        <v>36174</v>
      </c>
      <c r="B2359">
        <v>1.1653</v>
      </c>
      <c r="C2359">
        <f t="shared" si="72"/>
        <v>0.9922513623978201</v>
      </c>
      <c r="D2359">
        <f t="shared" si="73"/>
        <v>-0.007778814281033579</v>
      </c>
    </row>
    <row r="2360" spans="1:4" ht="12.75">
      <c r="A2360" s="1">
        <v>36175</v>
      </c>
      <c r="B2360">
        <v>1.1626</v>
      </c>
      <c r="C2360">
        <f t="shared" si="72"/>
        <v>0.9976830000858149</v>
      </c>
      <c r="D2360">
        <f t="shared" si="73"/>
        <v>-0.002319688311967362</v>
      </c>
    </row>
    <row r="2361" spans="1:4" ht="12.75">
      <c r="A2361" s="1">
        <v>36178</v>
      </c>
      <c r="B2361">
        <v>1.1612</v>
      </c>
      <c r="C2361">
        <f t="shared" si="72"/>
        <v>0.9987958025116118</v>
      </c>
      <c r="D2361">
        <f t="shared" si="73"/>
        <v>-0.0012049231167754503</v>
      </c>
    </row>
    <row r="2362" spans="1:4" ht="12.75">
      <c r="A2362" s="1">
        <v>36179</v>
      </c>
      <c r="B2362">
        <v>1.1616</v>
      </c>
      <c r="C2362">
        <f t="shared" si="72"/>
        <v>1.0003444712366516</v>
      </c>
      <c r="D2362">
        <f t="shared" si="73"/>
        <v>0.00034441192005667617</v>
      </c>
    </row>
    <row r="2363" spans="1:4" ht="12.75">
      <c r="A2363" s="1">
        <v>36180</v>
      </c>
      <c r="B2363">
        <v>1.1575</v>
      </c>
      <c r="C2363">
        <f t="shared" si="72"/>
        <v>0.9964703856749312</v>
      </c>
      <c r="D2363">
        <f t="shared" si="73"/>
        <v>-0.0035358581101424522</v>
      </c>
    </row>
    <row r="2364" spans="1:4" ht="12.75">
      <c r="A2364" s="1">
        <v>36181</v>
      </c>
      <c r="B2364">
        <v>1.1572</v>
      </c>
      <c r="C2364">
        <f t="shared" si="72"/>
        <v>0.9997408207343412</v>
      </c>
      <c r="D2364">
        <f t="shared" si="73"/>
        <v>-0.00025921285840913304</v>
      </c>
    </row>
    <row r="2365" spans="1:4" ht="12.75">
      <c r="A2365" s="1">
        <v>36182</v>
      </c>
      <c r="B2365">
        <v>1.1567</v>
      </c>
      <c r="C2365">
        <f t="shared" si="72"/>
        <v>0.9995679225717249</v>
      </c>
      <c r="D2365">
        <f t="shared" si="73"/>
        <v>-0.0004321708006241501</v>
      </c>
    </row>
    <row r="2366" spans="1:4" ht="12.75">
      <c r="A2366" s="1">
        <v>36185</v>
      </c>
      <c r="B2366">
        <v>1.1584</v>
      </c>
      <c r="C2366">
        <f t="shared" si="72"/>
        <v>1.0014696982795885</v>
      </c>
      <c r="D2366">
        <f t="shared" si="73"/>
        <v>0.0014686193300961273</v>
      </c>
    </row>
    <row r="2367" spans="1:4" ht="12.75">
      <c r="A2367" s="1">
        <v>36186</v>
      </c>
      <c r="B2367">
        <v>1.1582</v>
      </c>
      <c r="C2367">
        <f t="shared" si="72"/>
        <v>0.9998273480662981</v>
      </c>
      <c r="D2367">
        <f t="shared" si="73"/>
        <v>-0.00017266683976269873</v>
      </c>
    </row>
    <row r="2368" spans="1:4" ht="12.75">
      <c r="A2368" s="1">
        <v>36187</v>
      </c>
      <c r="B2368">
        <v>1.1529</v>
      </c>
      <c r="C2368">
        <f t="shared" si="72"/>
        <v>0.9954239336902091</v>
      </c>
      <c r="D2368">
        <f t="shared" si="73"/>
        <v>-0.00458656855278133</v>
      </c>
    </row>
    <row r="2369" spans="1:4" ht="12.75">
      <c r="A2369" s="1">
        <v>36188</v>
      </c>
      <c r="B2369">
        <v>1.141</v>
      </c>
      <c r="C2369">
        <f t="shared" si="72"/>
        <v>0.9896782027929568</v>
      </c>
      <c r="D2369">
        <f t="shared" si="73"/>
        <v>-0.01037543637683238</v>
      </c>
    </row>
    <row r="2370" spans="1:4" ht="12.75">
      <c r="A2370" s="1">
        <v>36189</v>
      </c>
      <c r="B2370">
        <v>1.1384</v>
      </c>
      <c r="C2370">
        <f t="shared" si="72"/>
        <v>0.9977212971078002</v>
      </c>
      <c r="D2370">
        <f t="shared" si="73"/>
        <v>-0.0022813030864329807</v>
      </c>
    </row>
    <row r="2371" spans="1:4" ht="12.75">
      <c r="A2371" s="1">
        <v>36192</v>
      </c>
      <c r="B2371">
        <v>1.1338</v>
      </c>
      <c r="C2371">
        <f t="shared" si="72"/>
        <v>0.9959592410400561</v>
      </c>
      <c r="D2371">
        <f t="shared" si="73"/>
        <v>-0.004048944885439446</v>
      </c>
    </row>
    <row r="2372" spans="1:4" ht="12.75">
      <c r="A2372" s="1">
        <v>36193</v>
      </c>
      <c r="B2372">
        <v>1.1337</v>
      </c>
      <c r="C2372">
        <f aca="true" t="shared" si="74" ref="C2372:C2435">B2372/B2371</f>
        <v>0.9999118010231082</v>
      </c>
      <c r="D2372">
        <f aca="true" t="shared" si="75" ref="D2372:D2435">LN(C2372)</f>
        <v>-8.820286665030819E-05</v>
      </c>
    </row>
    <row r="2373" spans="1:4" ht="12.75">
      <c r="A2373" s="1">
        <v>36194</v>
      </c>
      <c r="B2373">
        <v>1.1337</v>
      </c>
      <c r="C2373">
        <f t="shared" si="74"/>
        <v>1</v>
      </c>
      <c r="D2373">
        <f t="shared" si="75"/>
        <v>0</v>
      </c>
    </row>
    <row r="2374" spans="1:4" ht="12.75">
      <c r="A2374" s="1">
        <v>36195</v>
      </c>
      <c r="B2374">
        <v>1.1263</v>
      </c>
      <c r="C2374">
        <f t="shared" si="74"/>
        <v>0.9934727000088208</v>
      </c>
      <c r="D2374">
        <f t="shared" si="75"/>
        <v>-0.006548695969902</v>
      </c>
    </row>
    <row r="2375" spans="1:4" ht="12.75">
      <c r="A2375" s="1">
        <v>36196</v>
      </c>
      <c r="B2375">
        <v>1.1292</v>
      </c>
      <c r="C2375">
        <f t="shared" si="74"/>
        <v>1.0025748024505015</v>
      </c>
      <c r="D2375">
        <f t="shared" si="75"/>
        <v>0.0025714933256832453</v>
      </c>
    </row>
    <row r="2376" spans="1:4" ht="12.75">
      <c r="A2376" s="1">
        <v>36199</v>
      </c>
      <c r="B2376">
        <v>1.1246</v>
      </c>
      <c r="C2376">
        <f t="shared" si="74"/>
        <v>0.9959263195182431</v>
      </c>
      <c r="D2376">
        <f t="shared" si="75"/>
        <v>-0.004082000521232872</v>
      </c>
    </row>
    <row r="2377" spans="1:4" ht="12.75">
      <c r="A2377" s="1">
        <v>36200</v>
      </c>
      <c r="B2377">
        <v>1.1333</v>
      </c>
      <c r="C2377">
        <f t="shared" si="74"/>
        <v>1.0077360839409568</v>
      </c>
      <c r="D2377">
        <f t="shared" si="75"/>
        <v>0.007706313880801455</v>
      </c>
    </row>
    <row r="2378" spans="1:4" ht="12.75">
      <c r="A2378" s="1">
        <v>36201</v>
      </c>
      <c r="B2378">
        <v>1.1342</v>
      </c>
      <c r="C2378">
        <f t="shared" si="74"/>
        <v>1.0007941410041472</v>
      </c>
      <c r="D2378">
        <f t="shared" si="75"/>
        <v>0.0007938258410249093</v>
      </c>
    </row>
    <row r="2379" spans="1:4" ht="12.75">
      <c r="A2379" s="1">
        <v>36202</v>
      </c>
      <c r="B2379">
        <v>1.1312</v>
      </c>
      <c r="C2379">
        <f t="shared" si="74"/>
        <v>0.9973549638511725</v>
      </c>
      <c r="D2379">
        <f t="shared" si="75"/>
        <v>-0.0026485404376194515</v>
      </c>
    </row>
    <row r="2380" spans="1:4" ht="12.75">
      <c r="A2380" s="1">
        <v>36203</v>
      </c>
      <c r="B2380">
        <v>1.1244</v>
      </c>
      <c r="C2380">
        <f t="shared" si="74"/>
        <v>0.993988684582744</v>
      </c>
      <c r="D2380">
        <f t="shared" si="75"/>
        <v>-0.006029456109931453</v>
      </c>
    </row>
    <row r="2381" spans="1:4" ht="12.75">
      <c r="A2381" s="1">
        <v>36206</v>
      </c>
      <c r="B2381">
        <v>1.1238</v>
      </c>
      <c r="C2381">
        <f t="shared" si="74"/>
        <v>0.9994663820704375</v>
      </c>
      <c r="D2381">
        <f t="shared" si="75"/>
        <v>-0.0005337603542790749</v>
      </c>
    </row>
    <row r="2382" spans="1:4" ht="12.75">
      <c r="A2382" s="1">
        <v>36207</v>
      </c>
      <c r="B2382">
        <v>1.1176</v>
      </c>
      <c r="C2382">
        <f t="shared" si="74"/>
        <v>0.9944830040932551</v>
      </c>
      <c r="D2382">
        <f t="shared" si="75"/>
        <v>-0.005532270735345722</v>
      </c>
    </row>
    <row r="2383" spans="1:4" ht="12.75">
      <c r="A2383" s="1">
        <v>36208</v>
      </c>
      <c r="B2383">
        <v>1.1253</v>
      </c>
      <c r="C2383">
        <f t="shared" si="74"/>
        <v>1.0068897637795275</v>
      </c>
      <c r="D2383">
        <f t="shared" si="75"/>
        <v>0.006866137813199268</v>
      </c>
    </row>
    <row r="2384" spans="1:4" ht="12.75">
      <c r="A2384" s="1">
        <v>36209</v>
      </c>
      <c r="B2384">
        <v>1.1232</v>
      </c>
      <c r="C2384">
        <f t="shared" si="74"/>
        <v>0.9981338309784058</v>
      </c>
      <c r="D2384">
        <f t="shared" si="75"/>
        <v>-0.001867912484404626</v>
      </c>
    </row>
    <row r="2385" spans="1:4" ht="12.75">
      <c r="A2385" s="1">
        <v>36210</v>
      </c>
      <c r="B2385">
        <v>1.1163</v>
      </c>
      <c r="C2385">
        <f t="shared" si="74"/>
        <v>0.9938568376068377</v>
      </c>
      <c r="D2385">
        <f t="shared" si="75"/>
        <v>-0.006162109250860035</v>
      </c>
    </row>
    <row r="2386" spans="1:4" ht="12.75">
      <c r="A2386" s="1">
        <v>36213</v>
      </c>
      <c r="B2386">
        <v>1.0992</v>
      </c>
      <c r="C2386">
        <f t="shared" si="74"/>
        <v>0.984681537221177</v>
      </c>
      <c r="D2386">
        <f t="shared" si="75"/>
        <v>-0.015437002552601699</v>
      </c>
    </row>
    <row r="2387" spans="1:4" ht="12.75">
      <c r="A2387" s="1">
        <v>36214</v>
      </c>
      <c r="B2387">
        <v>1.0969</v>
      </c>
      <c r="C2387">
        <f t="shared" si="74"/>
        <v>0.9979075691411936</v>
      </c>
      <c r="D2387">
        <f t="shared" si="75"/>
        <v>-0.002094623050796433</v>
      </c>
    </row>
    <row r="2388" spans="1:4" ht="12.75">
      <c r="A2388" s="1">
        <v>36215</v>
      </c>
      <c r="B2388">
        <v>1.1037</v>
      </c>
      <c r="C2388">
        <f t="shared" si="74"/>
        <v>1.0061992889050961</v>
      </c>
      <c r="D2388">
        <f t="shared" si="75"/>
        <v>0.006180152361549873</v>
      </c>
    </row>
    <row r="2389" spans="1:4" ht="12.75">
      <c r="A2389" s="1">
        <v>36216</v>
      </c>
      <c r="B2389">
        <v>1.1031</v>
      </c>
      <c r="C2389">
        <f t="shared" si="74"/>
        <v>0.9994563740146779</v>
      </c>
      <c r="D2389">
        <f t="shared" si="75"/>
        <v>-0.0005437738035023493</v>
      </c>
    </row>
    <row r="2390" spans="1:4" ht="12.75">
      <c r="A2390" s="1">
        <v>36217</v>
      </c>
      <c r="B2390">
        <v>1.1018</v>
      </c>
      <c r="C2390">
        <f t="shared" si="74"/>
        <v>0.998821503036896</v>
      </c>
      <c r="D2390">
        <f t="shared" si="75"/>
        <v>-0.0011791919367198911</v>
      </c>
    </row>
    <row r="2391" spans="1:4" ht="12.75">
      <c r="A2391" s="1">
        <v>36220</v>
      </c>
      <c r="B2391">
        <v>1.0986</v>
      </c>
      <c r="C2391">
        <f t="shared" si="74"/>
        <v>0.9970956616445817</v>
      </c>
      <c r="D2391">
        <f t="shared" si="75"/>
        <v>-0.0029085641300959793</v>
      </c>
    </row>
    <row r="2392" spans="1:4" ht="12.75">
      <c r="A2392" s="1">
        <v>36221</v>
      </c>
      <c r="B2392">
        <v>1.0887</v>
      </c>
      <c r="C2392">
        <f t="shared" si="74"/>
        <v>0.990988530857455</v>
      </c>
      <c r="D2392">
        <f t="shared" si="75"/>
        <v>-0.009052318021385656</v>
      </c>
    </row>
    <row r="2393" spans="1:4" ht="12.75">
      <c r="A2393" s="1">
        <v>36222</v>
      </c>
      <c r="B2393">
        <v>1.0899</v>
      </c>
      <c r="C2393">
        <f t="shared" si="74"/>
        <v>1.0011022320198402</v>
      </c>
      <c r="D2393">
        <f t="shared" si="75"/>
        <v>0.0011016250081316002</v>
      </c>
    </row>
    <row r="2394" spans="1:4" ht="12.75">
      <c r="A2394" s="1">
        <v>36223</v>
      </c>
      <c r="B2394">
        <v>1.0866</v>
      </c>
      <c r="C2394">
        <f t="shared" si="74"/>
        <v>0.9969721992843379</v>
      </c>
      <c r="D2394">
        <f t="shared" si="75"/>
        <v>-0.003032393777843375</v>
      </c>
    </row>
    <row r="2395" spans="1:4" ht="12.75">
      <c r="A2395" s="1">
        <v>36224</v>
      </c>
      <c r="B2395">
        <v>1.0834</v>
      </c>
      <c r="C2395">
        <f t="shared" si="74"/>
        <v>0.9970550340511687</v>
      </c>
      <c r="D2395">
        <f t="shared" si="75"/>
        <v>-0.0029493108936243023</v>
      </c>
    </row>
    <row r="2396" spans="1:4" ht="12.75">
      <c r="A2396" s="1">
        <v>36227</v>
      </c>
      <c r="B2396">
        <v>1.0908</v>
      </c>
      <c r="C2396">
        <f t="shared" si="74"/>
        <v>1.0068303489016062</v>
      </c>
      <c r="D2396">
        <f t="shared" si="75"/>
        <v>0.006807127747635076</v>
      </c>
    </row>
    <row r="2397" spans="1:4" ht="12.75">
      <c r="A2397" s="1">
        <v>36228</v>
      </c>
      <c r="B2397">
        <v>1.0863</v>
      </c>
      <c r="C2397">
        <f t="shared" si="74"/>
        <v>0.9958745874587459</v>
      </c>
      <c r="D2397">
        <f t="shared" si="75"/>
        <v>-0.004133945531728226</v>
      </c>
    </row>
    <row r="2398" spans="1:4" ht="12.75">
      <c r="A2398" s="1">
        <v>36229</v>
      </c>
      <c r="B2398">
        <v>1.0953</v>
      </c>
      <c r="C2398">
        <f t="shared" si="74"/>
        <v>1.008285004142502</v>
      </c>
      <c r="D2398">
        <f t="shared" si="75"/>
        <v>0.008250871889995596</v>
      </c>
    </row>
    <row r="2399" spans="1:4" ht="12.75">
      <c r="A2399" s="1">
        <v>36230</v>
      </c>
      <c r="B2399">
        <v>1.0891</v>
      </c>
      <c r="C2399">
        <f t="shared" si="74"/>
        <v>0.9943394503788916</v>
      </c>
      <c r="D2399">
        <f t="shared" si="75"/>
        <v>-0.005676631248060147</v>
      </c>
    </row>
    <row r="2400" spans="1:4" ht="12.75">
      <c r="A2400" s="1">
        <v>36231</v>
      </c>
      <c r="B2400">
        <v>1.0932</v>
      </c>
      <c r="C2400">
        <f t="shared" si="74"/>
        <v>1.003764576255624</v>
      </c>
      <c r="D2400">
        <f t="shared" si="75"/>
        <v>0.003757507972272269</v>
      </c>
    </row>
    <row r="2401" spans="1:4" ht="12.75">
      <c r="A2401" s="1">
        <v>36234</v>
      </c>
      <c r="B2401">
        <v>1.0949</v>
      </c>
      <c r="C2401">
        <f t="shared" si="74"/>
        <v>1.001555067691182</v>
      </c>
      <c r="D2401">
        <f t="shared" si="75"/>
        <v>0.0015538598254663822</v>
      </c>
    </row>
    <row r="2402" spans="1:4" ht="12.75">
      <c r="A2402" s="1">
        <v>36235</v>
      </c>
      <c r="B2402">
        <v>1.0901</v>
      </c>
      <c r="C2402">
        <f t="shared" si="74"/>
        <v>0.9956160379943375</v>
      </c>
      <c r="D2402">
        <f t="shared" si="75"/>
        <v>-0.004393599745066236</v>
      </c>
    </row>
    <row r="2403" spans="1:4" ht="12.75">
      <c r="A2403" s="1">
        <v>36236</v>
      </c>
      <c r="B2403">
        <v>1.0966</v>
      </c>
      <c r="C2403">
        <f t="shared" si="74"/>
        <v>1.0059627557104853</v>
      </c>
      <c r="D2403">
        <f t="shared" si="75"/>
        <v>0.005945048835635285</v>
      </c>
    </row>
    <row r="2404" spans="1:4" ht="12.75">
      <c r="A2404" s="1">
        <v>36237</v>
      </c>
      <c r="B2404">
        <v>1.1012</v>
      </c>
      <c r="C2404">
        <f t="shared" si="74"/>
        <v>1.0041947838774392</v>
      </c>
      <c r="D2404">
        <f t="shared" si="75"/>
        <v>0.004186010298504015</v>
      </c>
    </row>
    <row r="2405" spans="1:4" ht="12.75">
      <c r="A2405" s="1">
        <v>36238</v>
      </c>
      <c r="B2405">
        <v>1.0915</v>
      </c>
      <c r="C2405">
        <f t="shared" si="74"/>
        <v>0.9911914275335997</v>
      </c>
      <c r="D2405">
        <f t="shared" si="75"/>
        <v>-0.008847597278453695</v>
      </c>
    </row>
    <row r="2406" spans="1:4" ht="12.75">
      <c r="A2406" s="1">
        <v>36241</v>
      </c>
      <c r="B2406">
        <v>1.0864</v>
      </c>
      <c r="C2406">
        <f t="shared" si="74"/>
        <v>0.9953275309207513</v>
      </c>
      <c r="D2406">
        <f t="shared" si="75"/>
        <v>-0.00468341918556684</v>
      </c>
    </row>
    <row r="2407" spans="1:4" ht="12.75">
      <c r="A2407" s="1">
        <v>36242</v>
      </c>
      <c r="B2407">
        <v>1.0896</v>
      </c>
      <c r="C2407">
        <f t="shared" si="74"/>
        <v>1.0029455081001473</v>
      </c>
      <c r="D2407">
        <f t="shared" si="75"/>
        <v>0.002941178590816229</v>
      </c>
    </row>
    <row r="2408" spans="1:4" ht="12.75">
      <c r="A2408" s="1">
        <v>36243</v>
      </c>
      <c r="B2408">
        <v>1.0928</v>
      </c>
      <c r="C2408">
        <f t="shared" si="74"/>
        <v>1.0029368575624082</v>
      </c>
      <c r="D2408">
        <f t="shared" si="75"/>
        <v>0.00293255342127772</v>
      </c>
    </row>
    <row r="2409" spans="1:4" ht="12.75">
      <c r="A2409" s="1">
        <v>36244</v>
      </c>
      <c r="B2409">
        <v>1.0898</v>
      </c>
      <c r="C2409">
        <f t="shared" si="74"/>
        <v>0.9972547584187409</v>
      </c>
      <c r="D2409">
        <f t="shared" si="75"/>
        <v>-0.002749016667527602</v>
      </c>
    </row>
    <row r="2410" spans="1:4" ht="12.75">
      <c r="A2410" s="1">
        <v>36245</v>
      </c>
      <c r="B2410">
        <v>1.0815</v>
      </c>
      <c r="C2410">
        <f t="shared" si="74"/>
        <v>0.9923839236557165</v>
      </c>
      <c r="D2410">
        <f t="shared" si="75"/>
        <v>-0.007645226755884676</v>
      </c>
    </row>
    <row r="2411" spans="1:4" ht="12.75">
      <c r="A2411" s="1">
        <v>36248</v>
      </c>
      <c r="B2411">
        <v>1.0692</v>
      </c>
      <c r="C2411">
        <f t="shared" si="74"/>
        <v>0.9886269070735091</v>
      </c>
      <c r="D2411">
        <f t="shared" si="75"/>
        <v>-0.011438261128349449</v>
      </c>
    </row>
    <row r="2412" spans="1:4" ht="12.75">
      <c r="A2412" s="1">
        <v>36249</v>
      </c>
      <c r="B2412">
        <v>1.0711</v>
      </c>
      <c r="C2412">
        <f t="shared" si="74"/>
        <v>1.0017770295548074</v>
      </c>
      <c r="D2412">
        <f t="shared" si="75"/>
        <v>0.00177545250582011</v>
      </c>
    </row>
    <row r="2413" spans="1:4" ht="12.75">
      <c r="A2413" s="1">
        <v>36250</v>
      </c>
      <c r="B2413">
        <v>1.0742</v>
      </c>
      <c r="C2413">
        <f t="shared" si="74"/>
        <v>1.0028942208944076</v>
      </c>
      <c r="D2413">
        <f t="shared" si="75"/>
        <v>0.0028900407007749905</v>
      </c>
    </row>
    <row r="2414" spans="1:4" ht="12.75">
      <c r="A2414" s="1">
        <v>36251</v>
      </c>
      <c r="B2414">
        <v>1.0772</v>
      </c>
      <c r="C2414">
        <f t="shared" si="74"/>
        <v>1.0027927760193631</v>
      </c>
      <c r="D2414">
        <f t="shared" si="75"/>
        <v>0.0027888834660847422</v>
      </c>
    </row>
    <row r="2415" spans="1:4" ht="12.75">
      <c r="A2415" s="1">
        <v>36252</v>
      </c>
      <c r="B2415">
        <v>1.0772</v>
      </c>
      <c r="C2415">
        <f t="shared" si="74"/>
        <v>1</v>
      </c>
      <c r="D2415">
        <f t="shared" si="75"/>
        <v>0</v>
      </c>
    </row>
    <row r="2416" spans="1:4" ht="12.75">
      <c r="A2416" s="1">
        <v>36255</v>
      </c>
      <c r="B2416">
        <v>1.0752</v>
      </c>
      <c r="C2416">
        <f t="shared" si="74"/>
        <v>0.9981433345711103</v>
      </c>
      <c r="D2416">
        <f t="shared" si="75"/>
        <v>-0.001858391168558769</v>
      </c>
    </row>
    <row r="2417" spans="1:4" ht="12.75">
      <c r="A2417" s="1">
        <v>36256</v>
      </c>
      <c r="B2417">
        <v>1.0726</v>
      </c>
      <c r="C2417">
        <f t="shared" si="74"/>
        <v>0.9975818452380953</v>
      </c>
      <c r="D2417">
        <f t="shared" si="75"/>
        <v>-0.002421083220060173</v>
      </c>
    </row>
    <row r="2418" spans="1:4" ht="12.75">
      <c r="A2418" s="1">
        <v>36257</v>
      </c>
      <c r="B2418">
        <v>1.0812</v>
      </c>
      <c r="C2418">
        <f t="shared" si="74"/>
        <v>1.0080179004288643</v>
      </c>
      <c r="D2418">
        <f t="shared" si="75"/>
        <v>0.007985927853467582</v>
      </c>
    </row>
    <row r="2419" spans="1:4" ht="12.75">
      <c r="A2419" s="1">
        <v>36258</v>
      </c>
      <c r="B2419">
        <v>1.0818</v>
      </c>
      <c r="C2419">
        <f t="shared" si="74"/>
        <v>1.000554938956715</v>
      </c>
      <c r="D2419">
        <f t="shared" si="75"/>
        <v>0.0005547850350342752</v>
      </c>
    </row>
    <row r="2420" spans="1:4" ht="12.75">
      <c r="A2420" s="1">
        <v>36259</v>
      </c>
      <c r="B2420">
        <v>1.0778</v>
      </c>
      <c r="C2420">
        <f t="shared" si="74"/>
        <v>0.9963024588648549</v>
      </c>
      <c r="D2420">
        <f t="shared" si="75"/>
        <v>-0.0037043939379302272</v>
      </c>
    </row>
    <row r="2421" spans="1:4" ht="12.75">
      <c r="A2421" s="1">
        <v>36262</v>
      </c>
      <c r="B2421">
        <v>1.0867</v>
      </c>
      <c r="C2421">
        <f t="shared" si="74"/>
        <v>1.0082575616997587</v>
      </c>
      <c r="D2421">
        <f t="shared" si="75"/>
        <v>0.008223654569409494</v>
      </c>
    </row>
    <row r="2422" spans="1:4" ht="12.75">
      <c r="A2422" s="1">
        <v>36263</v>
      </c>
      <c r="B2422">
        <v>1.0765</v>
      </c>
      <c r="C2422">
        <f t="shared" si="74"/>
        <v>0.9906137848532254</v>
      </c>
      <c r="D2422">
        <f t="shared" si="75"/>
        <v>-0.00943054326438818</v>
      </c>
    </row>
    <row r="2423" spans="1:4" ht="12.75">
      <c r="A2423" s="1">
        <v>36264</v>
      </c>
      <c r="B2423">
        <v>1.0787</v>
      </c>
      <c r="C2423">
        <f t="shared" si="74"/>
        <v>1.0020436600092892</v>
      </c>
      <c r="D2423">
        <f t="shared" si="75"/>
        <v>0.0020415745769655257</v>
      </c>
    </row>
    <row r="2424" spans="1:4" ht="12.75">
      <c r="A2424" s="1">
        <v>36265</v>
      </c>
      <c r="B2424">
        <v>1.0786</v>
      </c>
      <c r="C2424">
        <f t="shared" si="74"/>
        <v>0.9999072958190415</v>
      </c>
      <c r="D2424">
        <f t="shared" si="75"/>
        <v>-9.27084782566956E-05</v>
      </c>
    </row>
    <row r="2425" spans="1:4" ht="12.75">
      <c r="A2425" s="1">
        <v>36266</v>
      </c>
      <c r="B2425">
        <v>1.0668</v>
      </c>
      <c r="C2425">
        <f t="shared" si="74"/>
        <v>0.98905989245318</v>
      </c>
      <c r="D2425">
        <f t="shared" si="75"/>
        <v>-0.011000390595267438</v>
      </c>
    </row>
    <row r="2426" spans="1:4" ht="12.75">
      <c r="A2426" s="1">
        <v>36269</v>
      </c>
      <c r="B2426">
        <v>1.0636</v>
      </c>
      <c r="C2426">
        <f t="shared" si="74"/>
        <v>0.997000374953131</v>
      </c>
      <c r="D2426">
        <f t="shared" si="75"/>
        <v>-0.0030041329389943294</v>
      </c>
    </row>
    <row r="2427" spans="1:4" ht="12.75">
      <c r="A2427" s="1">
        <v>36270</v>
      </c>
      <c r="B2427">
        <v>1.0646</v>
      </c>
      <c r="C2427">
        <f t="shared" si="74"/>
        <v>1.000940203083866</v>
      </c>
      <c r="D2427">
        <f t="shared" si="75"/>
        <v>0.0009397613697922613</v>
      </c>
    </row>
    <row r="2428" spans="1:4" ht="12.75">
      <c r="A2428" s="1">
        <v>36271</v>
      </c>
      <c r="B2428">
        <v>1.0586</v>
      </c>
      <c r="C2428">
        <f t="shared" si="74"/>
        <v>0.9943640804057862</v>
      </c>
      <c r="D2428">
        <f t="shared" si="75"/>
        <v>-0.0056518613147698805</v>
      </c>
    </row>
    <row r="2429" spans="1:4" ht="12.75">
      <c r="A2429" s="1">
        <v>36272</v>
      </c>
      <c r="B2429">
        <v>1.0581</v>
      </c>
      <c r="C2429">
        <f t="shared" si="74"/>
        <v>0.9995276780653695</v>
      </c>
      <c r="D2429">
        <f t="shared" si="75"/>
        <v>-0.0004724335137710709</v>
      </c>
    </row>
    <row r="2430" spans="1:4" ht="12.75">
      <c r="A2430" s="1">
        <v>36273</v>
      </c>
      <c r="B2430">
        <v>1.0634</v>
      </c>
      <c r="C2430">
        <f t="shared" si="74"/>
        <v>1.005008978357433</v>
      </c>
      <c r="D2430">
        <f t="shared" si="75"/>
        <v>0.004996475160121941</v>
      </c>
    </row>
    <row r="2431" spans="1:4" ht="12.75">
      <c r="A2431" s="1">
        <v>36276</v>
      </c>
      <c r="B2431">
        <v>1.0614</v>
      </c>
      <c r="C2431">
        <f t="shared" si="74"/>
        <v>0.9981192401730299</v>
      </c>
      <c r="D2431">
        <f t="shared" si="75"/>
        <v>-0.0018825306764435317</v>
      </c>
    </row>
    <row r="2432" spans="1:4" ht="12.75">
      <c r="A2432" s="1">
        <v>36277</v>
      </c>
      <c r="B2432">
        <v>1.063</v>
      </c>
      <c r="C2432">
        <f t="shared" si="74"/>
        <v>1.0015074429998116</v>
      </c>
      <c r="D2432">
        <f t="shared" si="75"/>
        <v>0.0015063079481534138</v>
      </c>
    </row>
    <row r="2433" spans="1:4" ht="12.75">
      <c r="A2433" s="1">
        <v>36278</v>
      </c>
      <c r="B2433">
        <v>1.0666</v>
      </c>
      <c r="C2433">
        <f t="shared" si="74"/>
        <v>1.003386641580433</v>
      </c>
      <c r="D2433">
        <f t="shared" si="75"/>
        <v>0.0033809198245540652</v>
      </c>
    </row>
    <row r="2434" spans="1:4" ht="12.75">
      <c r="A2434" s="1">
        <v>36279</v>
      </c>
      <c r="B2434">
        <v>1.0604</v>
      </c>
      <c r="C2434">
        <f t="shared" si="74"/>
        <v>0.9941871366960435</v>
      </c>
      <c r="D2434">
        <f t="shared" si="75"/>
        <v>-0.00582982375163134</v>
      </c>
    </row>
    <row r="2435" spans="1:4" ht="12.75">
      <c r="A2435" s="1">
        <v>36280</v>
      </c>
      <c r="B2435">
        <v>1.0597</v>
      </c>
      <c r="C2435">
        <f t="shared" si="74"/>
        <v>0.9993398717465108</v>
      </c>
      <c r="D2435">
        <f t="shared" si="75"/>
        <v>-0.0006603462340800604</v>
      </c>
    </row>
    <row r="2436" spans="1:4" ht="12.75">
      <c r="A2436" s="1">
        <v>36283</v>
      </c>
      <c r="B2436">
        <v>1.0589</v>
      </c>
      <c r="C2436">
        <f aca="true" t="shared" si="76" ref="C2436:C2499">B2436/B2435</f>
        <v>0.9992450693592525</v>
      </c>
      <c r="D2436">
        <f aca="true" t="shared" si="77" ref="D2436:D2499">LN(C2436)</f>
        <v>-0.0007552157443816774</v>
      </c>
    </row>
    <row r="2437" spans="1:4" ht="12.75">
      <c r="A2437" s="1">
        <v>36284</v>
      </c>
      <c r="B2437">
        <v>1.0564</v>
      </c>
      <c r="C2437">
        <f t="shared" si="76"/>
        <v>0.9976390594012655</v>
      </c>
      <c r="D2437">
        <f t="shared" si="77"/>
        <v>-0.002363732013431556</v>
      </c>
    </row>
    <row r="2438" spans="1:4" ht="12.75">
      <c r="A2438" s="1">
        <v>36285</v>
      </c>
      <c r="B2438">
        <v>1.0667</v>
      </c>
      <c r="C2438">
        <f t="shared" si="76"/>
        <v>1.009750094661113</v>
      </c>
      <c r="D2438">
        <f t="shared" si="77"/>
        <v>0.009702869208459875</v>
      </c>
    </row>
    <row r="2439" spans="1:4" ht="12.75">
      <c r="A2439" s="1">
        <v>36286</v>
      </c>
      <c r="B2439">
        <v>1.0799</v>
      </c>
      <c r="C2439">
        <f t="shared" si="76"/>
        <v>1.0123746132933347</v>
      </c>
      <c r="D2439">
        <f t="shared" si="77"/>
        <v>0.012298673607276992</v>
      </c>
    </row>
    <row r="2440" spans="1:4" ht="12.75">
      <c r="A2440" s="1">
        <v>36287</v>
      </c>
      <c r="B2440">
        <v>1.0786</v>
      </c>
      <c r="C2440">
        <f t="shared" si="76"/>
        <v>0.9987961848319288</v>
      </c>
      <c r="D2440">
        <f t="shared" si="77"/>
        <v>-0.0012045403355875172</v>
      </c>
    </row>
    <row r="2441" spans="1:4" ht="12.75">
      <c r="A2441" s="1">
        <v>36290</v>
      </c>
      <c r="B2441">
        <v>1.0735</v>
      </c>
      <c r="C2441">
        <f t="shared" si="76"/>
        <v>0.995271648433154</v>
      </c>
      <c r="D2441">
        <f t="shared" si="77"/>
        <v>-0.004739565584291044</v>
      </c>
    </row>
    <row r="2442" spans="1:4" ht="12.75">
      <c r="A2442" s="1">
        <v>36291</v>
      </c>
      <c r="B2442">
        <v>1.0732</v>
      </c>
      <c r="C2442">
        <f t="shared" si="76"/>
        <v>0.9997205402887751</v>
      </c>
      <c r="D2442">
        <f t="shared" si="77"/>
        <v>-0.0002794987673665747</v>
      </c>
    </row>
    <row r="2443" spans="1:4" ht="12.75">
      <c r="A2443" s="1">
        <v>36292</v>
      </c>
      <c r="B2443">
        <v>1.0645</v>
      </c>
      <c r="C2443">
        <f t="shared" si="76"/>
        <v>0.9918934029071935</v>
      </c>
      <c r="D2443">
        <f t="shared" si="77"/>
        <v>-0.00813963421793483</v>
      </c>
    </row>
    <row r="2444" spans="1:4" ht="12.75">
      <c r="A2444" s="1">
        <v>36293</v>
      </c>
      <c r="B2444">
        <v>1.0622</v>
      </c>
      <c r="C2444">
        <f t="shared" si="76"/>
        <v>0.9978393612024425</v>
      </c>
      <c r="D2444">
        <f t="shared" si="77"/>
        <v>-0.0021629763452352987</v>
      </c>
    </row>
    <row r="2445" spans="1:4" ht="12.75">
      <c r="A2445" s="1">
        <v>36294</v>
      </c>
      <c r="B2445">
        <v>1.0676</v>
      </c>
      <c r="C2445">
        <f t="shared" si="76"/>
        <v>1.0050837883637733</v>
      </c>
      <c r="D2445">
        <f t="shared" si="77"/>
        <v>0.005070909542070313</v>
      </c>
    </row>
    <row r="2446" spans="1:4" ht="12.75">
      <c r="A2446" s="1">
        <v>36297</v>
      </c>
      <c r="B2446">
        <v>1.0685</v>
      </c>
      <c r="C2446">
        <f t="shared" si="76"/>
        <v>1.0008430123641812</v>
      </c>
      <c r="D2446">
        <f t="shared" si="77"/>
        <v>0.0008426572288330583</v>
      </c>
    </row>
    <row r="2447" spans="1:4" ht="12.75">
      <c r="A2447" s="1">
        <v>36298</v>
      </c>
      <c r="B2447">
        <v>1.069</v>
      </c>
      <c r="C2447">
        <f t="shared" si="76"/>
        <v>1.0004679457182966</v>
      </c>
      <c r="D2447">
        <f t="shared" si="77"/>
        <v>0.00046783626584279603</v>
      </c>
    </row>
    <row r="2448" spans="1:4" ht="12.75">
      <c r="A2448" s="1">
        <v>36299</v>
      </c>
      <c r="B2448">
        <v>1.0634</v>
      </c>
      <c r="C2448">
        <f t="shared" si="76"/>
        <v>0.9947614593077643</v>
      </c>
      <c r="D2448">
        <f t="shared" si="77"/>
        <v>-0.005252309954807111</v>
      </c>
    </row>
    <row r="2449" spans="1:4" ht="12.75">
      <c r="A2449" s="1">
        <v>36300</v>
      </c>
      <c r="B2449">
        <v>1.0639</v>
      </c>
      <c r="C2449">
        <f t="shared" si="76"/>
        <v>1.0004701899567428</v>
      </c>
      <c r="D2449">
        <f t="shared" si="77"/>
        <v>0.0004700794520824702</v>
      </c>
    </row>
    <row r="2450" spans="1:4" ht="12.75">
      <c r="A2450" s="1">
        <v>36301</v>
      </c>
      <c r="B2450">
        <v>1.0572</v>
      </c>
      <c r="C2450">
        <f t="shared" si="76"/>
        <v>0.9937024156405676</v>
      </c>
      <c r="D2450">
        <f t="shared" si="77"/>
        <v>-0.006317497792186336</v>
      </c>
    </row>
    <row r="2451" spans="1:4" ht="12.75">
      <c r="A2451" s="1">
        <v>36304</v>
      </c>
      <c r="B2451">
        <v>1.0585</v>
      </c>
      <c r="C2451">
        <f t="shared" si="76"/>
        <v>1.0012296632614455</v>
      </c>
      <c r="D2451">
        <f t="shared" si="77"/>
        <v>0.0012289078447858533</v>
      </c>
    </row>
    <row r="2452" spans="1:4" ht="12.75">
      <c r="A2452" s="1">
        <v>36305</v>
      </c>
      <c r="B2452">
        <v>1.0627</v>
      </c>
      <c r="C2452">
        <f t="shared" si="76"/>
        <v>1.0039678790741615</v>
      </c>
      <c r="D2452">
        <f t="shared" si="77"/>
        <v>0.003960027803729591</v>
      </c>
    </row>
    <row r="2453" spans="1:4" ht="12.75">
      <c r="A2453" s="1">
        <v>36306</v>
      </c>
      <c r="B2453">
        <v>1.0535</v>
      </c>
      <c r="C2453">
        <f t="shared" si="76"/>
        <v>0.9913428060600359</v>
      </c>
      <c r="D2453">
        <f t="shared" si="77"/>
        <v>-0.008694885134405616</v>
      </c>
    </row>
    <row r="2454" spans="1:4" ht="12.75">
      <c r="A2454" s="1">
        <v>36307</v>
      </c>
      <c r="B2454">
        <v>1.0473</v>
      </c>
      <c r="C2454">
        <f t="shared" si="76"/>
        <v>0.9941148552444231</v>
      </c>
      <c r="D2454">
        <f t="shared" si="77"/>
        <v>-0.005902530465143923</v>
      </c>
    </row>
    <row r="2455" spans="1:4" ht="12.75">
      <c r="A2455" s="1">
        <v>36308</v>
      </c>
      <c r="B2455">
        <v>1.0479</v>
      </c>
      <c r="C2455">
        <f t="shared" si="76"/>
        <v>1.0005729017473506</v>
      </c>
      <c r="D2455">
        <f t="shared" si="77"/>
        <v>0.0005727377017961924</v>
      </c>
    </row>
    <row r="2456" spans="1:4" ht="12.75">
      <c r="A2456" s="1">
        <v>36311</v>
      </c>
      <c r="B2456">
        <v>1.0456</v>
      </c>
      <c r="C2456">
        <f t="shared" si="76"/>
        <v>0.9978051340776792</v>
      </c>
      <c r="D2456">
        <f t="shared" si="77"/>
        <v>-0.002197278170883719</v>
      </c>
    </row>
    <row r="2457" spans="1:4" ht="12.75">
      <c r="A2457" s="1">
        <v>36312</v>
      </c>
      <c r="B2457">
        <v>1.0434</v>
      </c>
      <c r="C2457">
        <f t="shared" si="76"/>
        <v>0.9978959449120123</v>
      </c>
      <c r="D2457">
        <f t="shared" si="77"/>
        <v>-0.0021062717217198075</v>
      </c>
    </row>
    <row r="2458" spans="1:4" ht="12.75">
      <c r="A2458" s="1">
        <v>36313</v>
      </c>
      <c r="B2458">
        <v>1.0382</v>
      </c>
      <c r="C2458">
        <f t="shared" si="76"/>
        <v>0.9950162928886332</v>
      </c>
      <c r="D2458">
        <f t="shared" si="77"/>
        <v>-0.004996167195163766</v>
      </c>
    </row>
    <row r="2459" spans="1:4" ht="12.75">
      <c r="A2459" s="1">
        <v>36314</v>
      </c>
      <c r="B2459">
        <v>1.0382</v>
      </c>
      <c r="C2459">
        <f t="shared" si="76"/>
        <v>1</v>
      </c>
      <c r="D2459">
        <f t="shared" si="77"/>
        <v>0</v>
      </c>
    </row>
    <row r="2460" spans="1:4" ht="12.75">
      <c r="A2460" s="1">
        <v>36315</v>
      </c>
      <c r="B2460">
        <v>1.0315</v>
      </c>
      <c r="C2460">
        <f t="shared" si="76"/>
        <v>0.9935465228279715</v>
      </c>
      <c r="D2460">
        <f t="shared" si="77"/>
        <v>-0.006474390881822112</v>
      </c>
    </row>
    <row r="2461" spans="1:4" ht="12.75">
      <c r="A2461" s="1">
        <v>36318</v>
      </c>
      <c r="B2461">
        <v>1.0316</v>
      </c>
      <c r="C2461">
        <f t="shared" si="76"/>
        <v>1.000096946194862</v>
      </c>
      <c r="D2461">
        <f t="shared" si="77"/>
        <v>9.694149588323822E-05</v>
      </c>
    </row>
    <row r="2462" spans="1:4" ht="12.75">
      <c r="A2462" s="1">
        <v>36319</v>
      </c>
      <c r="B2462">
        <v>1.0385</v>
      </c>
      <c r="C2462">
        <f t="shared" si="76"/>
        <v>1.006688639007367</v>
      </c>
      <c r="D2462">
        <f t="shared" si="77"/>
        <v>0.006666369308977136</v>
      </c>
    </row>
    <row r="2463" spans="1:4" ht="12.75">
      <c r="A2463" s="1">
        <v>36320</v>
      </c>
      <c r="B2463">
        <v>1.0466</v>
      </c>
      <c r="C2463">
        <f t="shared" si="76"/>
        <v>1.0077997111218102</v>
      </c>
      <c r="D2463">
        <f t="shared" si="77"/>
        <v>0.007769450621940357</v>
      </c>
    </row>
    <row r="2464" spans="1:4" ht="12.75">
      <c r="A2464" s="1">
        <v>36321</v>
      </c>
      <c r="B2464">
        <v>1.0474</v>
      </c>
      <c r="C2464">
        <f t="shared" si="76"/>
        <v>1.0007643798968089</v>
      </c>
      <c r="D2464">
        <f t="shared" si="77"/>
        <v>0.0007640879072800404</v>
      </c>
    </row>
    <row r="2465" spans="1:4" ht="12.75">
      <c r="A2465" s="1">
        <v>36322</v>
      </c>
      <c r="B2465">
        <v>1.0474</v>
      </c>
      <c r="C2465">
        <f t="shared" si="76"/>
        <v>1</v>
      </c>
      <c r="D2465">
        <f t="shared" si="77"/>
        <v>0</v>
      </c>
    </row>
    <row r="2466" spans="1:4" ht="12.75">
      <c r="A2466" s="1">
        <v>36325</v>
      </c>
      <c r="B2466">
        <v>1.0437</v>
      </c>
      <c r="C2466">
        <f t="shared" si="76"/>
        <v>0.9964674431926676</v>
      </c>
      <c r="D2466">
        <f t="shared" si="77"/>
        <v>-0.0035388110193812694</v>
      </c>
    </row>
    <row r="2467" spans="1:4" ht="12.75">
      <c r="A2467" s="1">
        <v>36326</v>
      </c>
      <c r="B2467">
        <v>1.0392</v>
      </c>
      <c r="C2467">
        <f t="shared" si="76"/>
        <v>0.9956884162115549</v>
      </c>
      <c r="D2467">
        <f t="shared" si="77"/>
        <v>-0.004320905469616396</v>
      </c>
    </row>
    <row r="2468" spans="1:4" ht="12.75">
      <c r="A2468" s="1">
        <v>36327</v>
      </c>
      <c r="B2468">
        <v>1.0345</v>
      </c>
      <c r="C2468">
        <f t="shared" si="76"/>
        <v>0.9954772902232487</v>
      </c>
      <c r="D2468">
        <f t="shared" si="77"/>
        <v>-0.004532968170792001</v>
      </c>
    </row>
    <row r="2469" spans="1:4" ht="12.75">
      <c r="A2469" s="1">
        <v>36328</v>
      </c>
      <c r="B2469">
        <v>1.034</v>
      </c>
      <c r="C2469">
        <f t="shared" si="76"/>
        <v>0.999516674722088</v>
      </c>
      <c r="D2469">
        <f t="shared" si="77"/>
        <v>-0.00048344211722319626</v>
      </c>
    </row>
    <row r="2470" spans="1:4" ht="12.75">
      <c r="A2470" s="1">
        <v>36329</v>
      </c>
      <c r="B2470">
        <v>1.0388</v>
      </c>
      <c r="C2470">
        <f t="shared" si="76"/>
        <v>1.004642166344294</v>
      </c>
      <c r="D2470">
        <f t="shared" si="77"/>
        <v>0.004631424720218865</v>
      </c>
    </row>
    <row r="2471" spans="1:4" ht="12.75">
      <c r="A2471" s="1">
        <v>36332</v>
      </c>
      <c r="B2471">
        <v>1.0339</v>
      </c>
      <c r="C2471">
        <f t="shared" si="76"/>
        <v>0.9952830188679246</v>
      </c>
      <c r="D2471">
        <f t="shared" si="77"/>
        <v>-0.0047281411959459</v>
      </c>
    </row>
    <row r="2472" spans="1:4" ht="12.75">
      <c r="A2472" s="1">
        <v>36333</v>
      </c>
      <c r="B2472">
        <v>1.0313</v>
      </c>
      <c r="C2472">
        <f t="shared" si="76"/>
        <v>0.9974852500241803</v>
      </c>
      <c r="D2472">
        <f t="shared" si="77"/>
        <v>-0.002517917270624082</v>
      </c>
    </row>
    <row r="2473" spans="1:4" ht="12.75">
      <c r="A2473" s="1">
        <v>36334</v>
      </c>
      <c r="B2473">
        <v>1.028</v>
      </c>
      <c r="C2473">
        <f t="shared" si="76"/>
        <v>0.9968001551439929</v>
      </c>
      <c r="D2473">
        <f t="shared" si="77"/>
        <v>-0.003204975306913021</v>
      </c>
    </row>
    <row r="2474" spans="1:4" ht="12.75">
      <c r="A2474" s="1">
        <v>36335</v>
      </c>
      <c r="B2474">
        <v>1.0321</v>
      </c>
      <c r="C2474">
        <f t="shared" si="76"/>
        <v>1.003988326848249</v>
      </c>
      <c r="D2474">
        <f t="shared" si="77"/>
        <v>0.003980394556777184</v>
      </c>
    </row>
    <row r="2475" spans="1:4" ht="12.75">
      <c r="A2475" s="1">
        <v>36336</v>
      </c>
      <c r="B2475">
        <v>1.0443</v>
      </c>
      <c r="C2475">
        <f t="shared" si="76"/>
        <v>1.0118205600232535</v>
      </c>
      <c r="D2475">
        <f t="shared" si="77"/>
        <v>0.011751242913615224</v>
      </c>
    </row>
    <row r="2476" spans="1:4" ht="12.75">
      <c r="A2476" s="1">
        <v>36339</v>
      </c>
      <c r="B2476">
        <v>1.0388</v>
      </c>
      <c r="C2476">
        <f t="shared" si="76"/>
        <v>0.9947333141817485</v>
      </c>
      <c r="D2476">
        <f t="shared" si="77"/>
        <v>-0.005280603696909585</v>
      </c>
    </row>
    <row r="2477" spans="1:4" ht="12.75">
      <c r="A2477" s="1">
        <v>36340</v>
      </c>
      <c r="B2477">
        <v>1.0364</v>
      </c>
      <c r="C2477">
        <f t="shared" si="76"/>
        <v>0.9976896418944937</v>
      </c>
      <c r="D2477">
        <f t="shared" si="77"/>
        <v>-0.002313031100638402</v>
      </c>
    </row>
    <row r="2478" spans="1:4" ht="12.75">
      <c r="A2478" s="1">
        <v>36341</v>
      </c>
      <c r="B2478">
        <v>1.0328</v>
      </c>
      <c r="C2478">
        <f t="shared" si="76"/>
        <v>0.9965264376688536</v>
      </c>
      <c r="D2478">
        <f t="shared" si="77"/>
        <v>-0.003479609155522261</v>
      </c>
    </row>
    <row r="2479" spans="1:4" ht="12.75">
      <c r="A2479" s="1">
        <v>36342</v>
      </c>
      <c r="B2479">
        <v>1.0264</v>
      </c>
      <c r="C2479">
        <f t="shared" si="76"/>
        <v>0.9938032532920217</v>
      </c>
      <c r="D2479">
        <f t="shared" si="77"/>
        <v>-0.006216026231006078</v>
      </c>
    </row>
    <row r="2480" spans="1:4" ht="12.75">
      <c r="A2480" s="1">
        <v>36343</v>
      </c>
      <c r="B2480">
        <v>1.0241</v>
      </c>
      <c r="C2480">
        <f t="shared" si="76"/>
        <v>0.997759158222915</v>
      </c>
      <c r="D2480">
        <f t="shared" si="77"/>
        <v>-0.00224335622003473</v>
      </c>
    </row>
    <row r="2481" spans="1:4" ht="12.75">
      <c r="A2481" s="1">
        <v>36346</v>
      </c>
      <c r="B2481">
        <v>1.0232</v>
      </c>
      <c r="C2481">
        <f t="shared" si="76"/>
        <v>0.9991211795723075</v>
      </c>
      <c r="D2481">
        <f t="shared" si="77"/>
        <v>-0.0008792068167588826</v>
      </c>
    </row>
    <row r="2482" spans="1:4" ht="12.75">
      <c r="A2482" s="1">
        <v>36347</v>
      </c>
      <c r="B2482">
        <v>1.0221</v>
      </c>
      <c r="C2482">
        <f t="shared" si="76"/>
        <v>0.9989249413604377</v>
      </c>
      <c r="D2482">
        <f t="shared" si="77"/>
        <v>-0.0010756369296024578</v>
      </c>
    </row>
    <row r="2483" spans="1:4" ht="12.75">
      <c r="A2483" s="1">
        <v>36348</v>
      </c>
      <c r="B2483">
        <v>1.0222</v>
      </c>
      <c r="C2483">
        <f t="shared" si="76"/>
        <v>1.0000978377849525</v>
      </c>
      <c r="D2483">
        <f t="shared" si="77"/>
        <v>9.783299914860713E-05</v>
      </c>
    </row>
    <row r="2484" spans="1:4" ht="12.75">
      <c r="A2484" s="1">
        <v>36349</v>
      </c>
      <c r="B2484">
        <v>1.0182</v>
      </c>
      <c r="C2484">
        <f t="shared" si="76"/>
        <v>0.9960868714537272</v>
      </c>
      <c r="D2484">
        <f t="shared" si="77"/>
        <v>-0.003920804865943608</v>
      </c>
    </row>
    <row r="2485" spans="1:4" ht="12.75">
      <c r="A2485" s="1">
        <v>36350</v>
      </c>
      <c r="B2485">
        <v>1.0204</v>
      </c>
      <c r="C2485">
        <f t="shared" si="76"/>
        <v>1.0021606757022197</v>
      </c>
      <c r="D2485">
        <f t="shared" si="77"/>
        <v>0.0021583447994207665</v>
      </c>
    </row>
    <row r="2486" spans="1:4" ht="12.75">
      <c r="A2486" s="1">
        <v>36353</v>
      </c>
      <c r="B2486">
        <v>1.0124</v>
      </c>
      <c r="C2486">
        <f t="shared" si="76"/>
        <v>0.9921599372794982</v>
      </c>
      <c r="D2486">
        <f t="shared" si="77"/>
        <v>-0.007870957596687328</v>
      </c>
    </row>
    <row r="2487" spans="1:4" ht="12.75">
      <c r="A2487" s="1">
        <v>36354</v>
      </c>
      <c r="B2487">
        <v>1.0183</v>
      </c>
      <c r="C2487">
        <f t="shared" si="76"/>
        <v>1.0058277360726986</v>
      </c>
      <c r="D2487">
        <f t="shared" si="77"/>
        <v>0.0058108205066508154</v>
      </c>
    </row>
    <row r="2488" spans="1:4" ht="12.75">
      <c r="A2488" s="1">
        <v>36355</v>
      </c>
      <c r="B2488">
        <v>1.0168</v>
      </c>
      <c r="C2488">
        <f t="shared" si="76"/>
        <v>0.9985269566925267</v>
      </c>
      <c r="D2488">
        <f t="shared" si="77"/>
        <v>-0.0014741293023755432</v>
      </c>
    </row>
    <row r="2489" spans="1:4" ht="12.75">
      <c r="A2489" s="1">
        <v>36356</v>
      </c>
      <c r="B2489">
        <v>1.0201</v>
      </c>
      <c r="C2489">
        <f t="shared" si="76"/>
        <v>1.0032454760031473</v>
      </c>
      <c r="D2489">
        <f t="shared" si="77"/>
        <v>0.0032402208132290802</v>
      </c>
    </row>
    <row r="2490" spans="1:4" ht="12.75">
      <c r="A2490" s="1">
        <v>36357</v>
      </c>
      <c r="B2490">
        <v>1.0202</v>
      </c>
      <c r="C2490">
        <f t="shared" si="76"/>
        <v>1.0000980296049407</v>
      </c>
      <c r="D2490">
        <f t="shared" si="77"/>
        <v>9.802480035292218E-05</v>
      </c>
    </row>
    <row r="2491" spans="1:4" ht="12.75">
      <c r="A2491" s="1">
        <v>36360</v>
      </c>
      <c r="B2491">
        <v>1.0146</v>
      </c>
      <c r="C2491">
        <f t="shared" si="76"/>
        <v>0.9945108802195648</v>
      </c>
      <c r="D2491">
        <f t="shared" si="77"/>
        <v>-0.005504240356236559</v>
      </c>
    </row>
    <row r="2492" spans="1:4" ht="12.75">
      <c r="A2492" s="1">
        <v>36361</v>
      </c>
      <c r="B2492">
        <v>1.041</v>
      </c>
      <c r="C2492">
        <f t="shared" si="76"/>
        <v>1.02602010644589</v>
      </c>
      <c r="D2492">
        <f t="shared" si="77"/>
        <v>0.025687343482379298</v>
      </c>
    </row>
    <row r="2493" spans="1:4" ht="12.75">
      <c r="A2493" s="1">
        <v>36362</v>
      </c>
      <c r="B2493">
        <v>1.0462</v>
      </c>
      <c r="C2493">
        <f t="shared" si="76"/>
        <v>1.0049951969260327</v>
      </c>
      <c r="D2493">
        <f t="shared" si="77"/>
        <v>0.004982762321541825</v>
      </c>
    </row>
    <row r="2494" spans="1:4" ht="12.75">
      <c r="A2494" s="1">
        <v>36363</v>
      </c>
      <c r="B2494">
        <v>1.0499</v>
      </c>
      <c r="C2494">
        <f t="shared" si="76"/>
        <v>1.003536608679029</v>
      </c>
      <c r="D2494">
        <f t="shared" si="77"/>
        <v>0.0035303695843849803</v>
      </c>
    </row>
    <row r="2495" spans="1:4" ht="12.75">
      <c r="A2495" s="1">
        <v>36364</v>
      </c>
      <c r="B2495">
        <v>1.0496</v>
      </c>
      <c r="C2495">
        <f t="shared" si="76"/>
        <v>0.9997142585008096</v>
      </c>
      <c r="D2495">
        <f t="shared" si="77"/>
        <v>-0.0002857823310709686</v>
      </c>
    </row>
    <row r="2496" spans="1:4" ht="12.75">
      <c r="A2496" s="1">
        <v>36367</v>
      </c>
      <c r="B2496">
        <v>1.0698</v>
      </c>
      <c r="C2496">
        <f t="shared" si="76"/>
        <v>1.0192454268292683</v>
      </c>
      <c r="D2496">
        <f t="shared" si="77"/>
        <v>0.019062575907325168</v>
      </c>
    </row>
    <row r="2497" spans="1:4" ht="12.75">
      <c r="A2497" s="1">
        <v>36368</v>
      </c>
      <c r="B2497">
        <v>1.0627</v>
      </c>
      <c r="C2497">
        <f t="shared" si="76"/>
        <v>0.9933632454664423</v>
      </c>
      <c r="D2497">
        <f t="shared" si="77"/>
        <v>-0.006658875718500302</v>
      </c>
    </row>
    <row r="2498" spans="1:4" ht="12.75">
      <c r="A2498" s="1">
        <v>36369</v>
      </c>
      <c r="B2498">
        <v>1.0603</v>
      </c>
      <c r="C2498">
        <f t="shared" si="76"/>
        <v>0.9977416015808789</v>
      </c>
      <c r="D2498">
        <f t="shared" si="77"/>
        <v>-0.002260952446896959</v>
      </c>
    </row>
    <row r="2499" spans="1:4" ht="12.75">
      <c r="A2499" s="1">
        <v>36370</v>
      </c>
      <c r="B2499">
        <v>1.068</v>
      </c>
      <c r="C2499">
        <f t="shared" si="76"/>
        <v>1.0072620956333114</v>
      </c>
      <c r="D2499">
        <f t="shared" si="77"/>
        <v>0.007235853588387668</v>
      </c>
    </row>
    <row r="2500" spans="1:4" ht="12.75">
      <c r="A2500" s="1">
        <v>36371</v>
      </c>
      <c r="B2500">
        <v>1.0694</v>
      </c>
      <c r="C2500">
        <f aca="true" t="shared" si="78" ref="C2500:C2563">B2500/B2499</f>
        <v>1.001310861423221</v>
      </c>
      <c r="D2500">
        <f aca="true" t="shared" si="79" ref="D2500:D2563">LN(C2500)</f>
        <v>0.0013100029944909672</v>
      </c>
    </row>
    <row r="2501" spans="1:4" ht="12.75">
      <c r="A2501" s="1">
        <v>36374</v>
      </c>
      <c r="B2501">
        <v>1.0665</v>
      </c>
      <c r="C2501">
        <f t="shared" si="78"/>
        <v>0.997288198990088</v>
      </c>
      <c r="D2501">
        <f t="shared" si="79"/>
        <v>-0.0027154846032258046</v>
      </c>
    </row>
    <row r="2502" spans="1:4" ht="12.75">
      <c r="A2502" s="1">
        <v>36375</v>
      </c>
      <c r="B2502">
        <v>1.0645</v>
      </c>
      <c r="C2502">
        <f t="shared" si="78"/>
        <v>0.9981247069854665</v>
      </c>
      <c r="D2502">
        <f t="shared" si="79"/>
        <v>-0.0018770535778710623</v>
      </c>
    </row>
    <row r="2503" spans="1:4" ht="12.75">
      <c r="A2503" s="1">
        <v>36376</v>
      </c>
      <c r="B2503">
        <v>1.0761</v>
      </c>
      <c r="C2503">
        <f t="shared" si="78"/>
        <v>1.0108971348050728</v>
      </c>
      <c r="D2503">
        <f t="shared" si="79"/>
        <v>0.010838188872812434</v>
      </c>
    </row>
    <row r="2504" spans="1:4" ht="12.75">
      <c r="A2504" s="1">
        <v>36377</v>
      </c>
      <c r="B2504">
        <v>1.0791</v>
      </c>
      <c r="C2504">
        <f t="shared" si="78"/>
        <v>1.002787844995818</v>
      </c>
      <c r="D2504">
        <f t="shared" si="79"/>
        <v>0.002783966163341206</v>
      </c>
    </row>
    <row r="2505" spans="1:4" ht="12.75">
      <c r="A2505" s="1">
        <v>36378</v>
      </c>
      <c r="B2505">
        <v>1.074</v>
      </c>
      <c r="C2505">
        <f t="shared" si="78"/>
        <v>0.9952738393105367</v>
      </c>
      <c r="D2505">
        <f t="shared" si="79"/>
        <v>-0.004737364300877803</v>
      </c>
    </row>
    <row r="2506" spans="1:4" ht="12.75">
      <c r="A2506" s="1">
        <v>36381</v>
      </c>
      <c r="B2506">
        <v>1.0705</v>
      </c>
      <c r="C2506">
        <f t="shared" si="78"/>
        <v>0.9967411545623835</v>
      </c>
      <c r="D2506">
        <f t="shared" si="79"/>
        <v>-0.003264167039072576</v>
      </c>
    </row>
    <row r="2507" spans="1:4" ht="12.75">
      <c r="A2507" s="1">
        <v>36382</v>
      </c>
      <c r="B2507">
        <v>1.0737</v>
      </c>
      <c r="C2507">
        <f t="shared" si="78"/>
        <v>1.0029892573563757</v>
      </c>
      <c r="D2507">
        <f t="shared" si="79"/>
        <v>0.002984798410352473</v>
      </c>
    </row>
    <row r="2508" spans="1:4" ht="12.75">
      <c r="A2508" s="1">
        <v>36383</v>
      </c>
      <c r="B2508">
        <v>1.0668</v>
      </c>
      <c r="C2508">
        <f t="shared" si="78"/>
        <v>0.9935736239172952</v>
      </c>
      <c r="D2508">
        <f t="shared" si="79"/>
        <v>-0.006447114132230741</v>
      </c>
    </row>
    <row r="2509" spans="1:4" ht="12.75">
      <c r="A2509" s="1">
        <v>36384</v>
      </c>
      <c r="B2509">
        <v>1.0638</v>
      </c>
      <c r="C2509">
        <f t="shared" si="78"/>
        <v>0.9971878515185603</v>
      </c>
      <c r="D2509">
        <f t="shared" si="79"/>
        <v>-0.0028161099996419133</v>
      </c>
    </row>
    <row r="2510" spans="1:4" ht="12.75">
      <c r="A2510" s="1">
        <v>36385</v>
      </c>
      <c r="B2510">
        <v>1.0667</v>
      </c>
      <c r="C2510">
        <f t="shared" si="78"/>
        <v>1.002726076330137</v>
      </c>
      <c r="D2510">
        <f t="shared" si="79"/>
        <v>0.0027223673232198023</v>
      </c>
    </row>
    <row r="2511" spans="1:4" ht="12.75">
      <c r="A2511" s="1">
        <v>36388</v>
      </c>
      <c r="B2511">
        <v>1.0553</v>
      </c>
      <c r="C2511">
        <f t="shared" si="78"/>
        <v>0.9893128339739382</v>
      </c>
      <c r="D2511">
        <f t="shared" si="79"/>
        <v>-0.01074468395439274</v>
      </c>
    </row>
    <row r="2512" spans="1:4" ht="12.75">
      <c r="A2512" s="1">
        <v>36389</v>
      </c>
      <c r="B2512">
        <v>1.0527</v>
      </c>
      <c r="C2512">
        <f t="shared" si="78"/>
        <v>0.9975362456173601</v>
      </c>
      <c r="D2512">
        <f t="shared" si="79"/>
        <v>-0.0024667944197652855</v>
      </c>
    </row>
    <row r="2513" spans="1:4" ht="12.75">
      <c r="A2513" s="1">
        <v>36390</v>
      </c>
      <c r="B2513">
        <v>1.0517</v>
      </c>
      <c r="C2513">
        <f t="shared" si="78"/>
        <v>0.9990500617459867</v>
      </c>
      <c r="D2513">
        <f t="shared" si="79"/>
        <v>-0.0009503897312962414</v>
      </c>
    </row>
    <row r="2514" spans="1:4" ht="12.75">
      <c r="A2514" s="1">
        <v>36391</v>
      </c>
      <c r="B2514">
        <v>1.0517</v>
      </c>
      <c r="C2514">
        <f t="shared" si="78"/>
        <v>1</v>
      </c>
      <c r="D2514">
        <f t="shared" si="79"/>
        <v>0</v>
      </c>
    </row>
    <row r="2515" spans="1:4" ht="12.75">
      <c r="A2515" s="1">
        <v>36392</v>
      </c>
      <c r="B2515">
        <v>1.0667</v>
      </c>
      <c r="C2515">
        <f t="shared" si="78"/>
        <v>1.0142626224208424</v>
      </c>
      <c r="D2515">
        <f t="shared" si="79"/>
        <v>0.014161868105454379</v>
      </c>
    </row>
    <row r="2516" spans="1:4" ht="12.75">
      <c r="A2516" s="1">
        <v>36395</v>
      </c>
      <c r="B2516">
        <v>1.0606</v>
      </c>
      <c r="C2516">
        <f t="shared" si="78"/>
        <v>0.994281428705353</v>
      </c>
      <c r="D2516">
        <f t="shared" si="79"/>
        <v>-0.00573498492840752</v>
      </c>
    </row>
    <row r="2517" spans="1:4" ht="12.75">
      <c r="A2517" s="1">
        <v>36396</v>
      </c>
      <c r="B2517">
        <v>1.0512</v>
      </c>
      <c r="C2517">
        <f t="shared" si="78"/>
        <v>0.9911370922119555</v>
      </c>
      <c r="D2517">
        <f t="shared" si="79"/>
        <v>-0.008902416972683598</v>
      </c>
    </row>
    <row r="2518" spans="1:4" ht="12.75">
      <c r="A2518" s="1">
        <v>36397</v>
      </c>
      <c r="B2518">
        <v>1.0433</v>
      </c>
      <c r="C2518">
        <f t="shared" si="78"/>
        <v>0.9924847792998478</v>
      </c>
      <c r="D2518">
        <f t="shared" si="79"/>
        <v>-0.007543602256422384</v>
      </c>
    </row>
    <row r="2519" spans="1:4" ht="12.75">
      <c r="A2519" s="1">
        <v>36398</v>
      </c>
      <c r="B2519">
        <v>1.0452</v>
      </c>
      <c r="C2519">
        <f t="shared" si="78"/>
        <v>1.0018211444455094</v>
      </c>
      <c r="D2519">
        <f t="shared" si="79"/>
        <v>0.0018194881725337073</v>
      </c>
    </row>
    <row r="2520" spans="1:4" ht="12.75">
      <c r="A2520" s="1">
        <v>36399</v>
      </c>
      <c r="B2520">
        <v>1.045</v>
      </c>
      <c r="C2520">
        <f t="shared" si="78"/>
        <v>0.9998086490623804</v>
      </c>
      <c r="D2520">
        <f t="shared" si="79"/>
        <v>-0.00019136924754602103</v>
      </c>
    </row>
    <row r="2521" spans="1:4" ht="12.75">
      <c r="A2521" s="1">
        <v>36402</v>
      </c>
      <c r="B2521">
        <v>1.0454</v>
      </c>
      <c r="C2521">
        <f t="shared" si="78"/>
        <v>1.0003827751196175</v>
      </c>
      <c r="D2521">
        <f t="shared" si="79"/>
        <v>0.00038270187991034776</v>
      </c>
    </row>
    <row r="2522" spans="1:4" ht="12.75">
      <c r="A2522" s="1">
        <v>36403</v>
      </c>
      <c r="B2522">
        <v>1.0573</v>
      </c>
      <c r="C2522">
        <f t="shared" si="78"/>
        <v>1.0113832026018748</v>
      </c>
      <c r="D2522">
        <f t="shared" si="79"/>
        <v>0.011318901459659246</v>
      </c>
    </row>
    <row r="2523" spans="1:4" ht="12.75">
      <c r="A2523" s="1">
        <v>36404</v>
      </c>
      <c r="B2523">
        <v>1.0613</v>
      </c>
      <c r="C2523">
        <f t="shared" si="78"/>
        <v>1.003783221413033</v>
      </c>
      <c r="D2523">
        <f t="shared" si="79"/>
        <v>0.003776083029295881</v>
      </c>
    </row>
    <row r="2524" spans="1:4" ht="12.75">
      <c r="A2524" s="1">
        <v>36405</v>
      </c>
      <c r="B2524">
        <v>1.0662</v>
      </c>
      <c r="C2524">
        <f t="shared" si="78"/>
        <v>1.0046169791764819</v>
      </c>
      <c r="D2524">
        <f t="shared" si="79"/>
        <v>0.00460635362088402</v>
      </c>
    </row>
    <row r="2525" spans="1:4" ht="12.75">
      <c r="A2525" s="1">
        <v>36406</v>
      </c>
      <c r="B2525">
        <v>1.0682</v>
      </c>
      <c r="C2525">
        <f t="shared" si="78"/>
        <v>1.001875820671544</v>
      </c>
      <c r="D2525">
        <f t="shared" si="79"/>
        <v>0.0018740635170093895</v>
      </c>
    </row>
    <row r="2526" spans="1:4" ht="12.75">
      <c r="A2526" s="1">
        <v>36409</v>
      </c>
      <c r="B2526">
        <v>1.0594</v>
      </c>
      <c r="C2526">
        <f t="shared" si="78"/>
        <v>0.9917618423516195</v>
      </c>
      <c r="D2526">
        <f t="shared" si="79"/>
        <v>-0.008272278795243719</v>
      </c>
    </row>
    <row r="2527" spans="1:4" ht="12.75">
      <c r="A2527" s="1">
        <v>36410</v>
      </c>
      <c r="B2527">
        <v>1.0565</v>
      </c>
      <c r="C2527">
        <f t="shared" si="78"/>
        <v>0.9972626014725318</v>
      </c>
      <c r="D2527">
        <f t="shared" si="79"/>
        <v>-0.0027411520543147738</v>
      </c>
    </row>
    <row r="2528" spans="1:4" ht="12.75">
      <c r="A2528" s="1">
        <v>36411</v>
      </c>
      <c r="B2528">
        <v>1.0613</v>
      </c>
      <c r="C2528">
        <f t="shared" si="78"/>
        <v>1.0045433033601514</v>
      </c>
      <c r="D2528">
        <f t="shared" si="79"/>
        <v>0.00453301371166538</v>
      </c>
    </row>
    <row r="2529" spans="1:4" ht="12.75">
      <c r="A2529" s="1">
        <v>36412</v>
      </c>
      <c r="B2529">
        <v>1.0592</v>
      </c>
      <c r="C2529">
        <f t="shared" si="78"/>
        <v>0.9980212946386507</v>
      </c>
      <c r="D2529">
        <f t="shared" si="79"/>
        <v>-0.001980665585033007</v>
      </c>
    </row>
    <row r="2530" spans="1:4" ht="12.75">
      <c r="A2530" s="1">
        <v>36413</v>
      </c>
      <c r="B2530">
        <v>1.052</v>
      </c>
      <c r="C2530">
        <f t="shared" si="78"/>
        <v>0.9932024169184291</v>
      </c>
      <c r="D2530">
        <f t="shared" si="79"/>
        <v>-0.006820791885088453</v>
      </c>
    </row>
    <row r="2531" spans="1:4" ht="12.75">
      <c r="A2531" s="1">
        <v>36416</v>
      </c>
      <c r="B2531">
        <v>1.0342</v>
      </c>
      <c r="C2531">
        <f t="shared" si="78"/>
        <v>0.9830798479087453</v>
      </c>
      <c r="D2531">
        <f t="shared" si="79"/>
        <v>-0.01706493333553406</v>
      </c>
    </row>
    <row r="2532" spans="1:4" ht="12.75">
      <c r="A2532" s="1">
        <v>36417</v>
      </c>
      <c r="B2532">
        <v>1.0362</v>
      </c>
      <c r="C2532">
        <f t="shared" si="78"/>
        <v>1.0019338619222589</v>
      </c>
      <c r="D2532">
        <f t="shared" si="79"/>
        <v>0.0019319944185669255</v>
      </c>
    </row>
    <row r="2533" spans="1:4" ht="12.75">
      <c r="A2533" s="1">
        <v>36418</v>
      </c>
      <c r="B2533">
        <v>1.0369</v>
      </c>
      <c r="C2533">
        <f t="shared" si="78"/>
        <v>1.0006755452615324</v>
      </c>
      <c r="D2533">
        <f t="shared" si="79"/>
        <v>0.0006753171835443837</v>
      </c>
    </row>
    <row r="2534" spans="1:4" ht="12.75">
      <c r="A2534" s="1">
        <v>36419</v>
      </c>
      <c r="B2534">
        <v>1.0372</v>
      </c>
      <c r="C2534">
        <f t="shared" si="78"/>
        <v>1.0002893239463786</v>
      </c>
      <c r="D2534">
        <f t="shared" si="79"/>
        <v>0.00028928210027681216</v>
      </c>
    </row>
    <row r="2535" spans="1:4" ht="12.75">
      <c r="A2535" s="1">
        <v>36420</v>
      </c>
      <c r="B2535">
        <v>1.0397</v>
      </c>
      <c r="C2535">
        <f t="shared" si="78"/>
        <v>1.0024103355187044</v>
      </c>
      <c r="D2535">
        <f t="shared" si="79"/>
        <v>0.0024074353194154</v>
      </c>
    </row>
    <row r="2536" spans="1:4" ht="12.75">
      <c r="A2536" s="1">
        <v>36423</v>
      </c>
      <c r="B2536">
        <v>1.0406</v>
      </c>
      <c r="C2536">
        <f t="shared" si="78"/>
        <v>1.0008656343175915</v>
      </c>
      <c r="D2536">
        <f t="shared" si="79"/>
        <v>0.0008652598722784559</v>
      </c>
    </row>
    <row r="2537" spans="1:4" ht="12.75">
      <c r="A2537" s="1">
        <v>36424</v>
      </c>
      <c r="B2537">
        <v>1.0388</v>
      </c>
      <c r="C2537">
        <f t="shared" si="78"/>
        <v>0.9982702287142033</v>
      </c>
      <c r="D2537">
        <f t="shared" si="79"/>
        <v>-0.0017312690676097573</v>
      </c>
    </row>
    <row r="2538" spans="1:4" ht="12.75">
      <c r="A2538" s="1">
        <v>36425</v>
      </c>
      <c r="B2538">
        <v>1.0509</v>
      </c>
      <c r="C2538">
        <f t="shared" si="78"/>
        <v>1.0116480554485945</v>
      </c>
      <c r="D2538">
        <f t="shared" si="79"/>
        <v>0.011580739082957396</v>
      </c>
    </row>
    <row r="2539" spans="1:4" ht="12.75">
      <c r="A2539" s="1">
        <v>36426</v>
      </c>
      <c r="B2539">
        <v>1.043</v>
      </c>
      <c r="C2539">
        <f t="shared" si="78"/>
        <v>0.9924826339328194</v>
      </c>
      <c r="D2539">
        <f t="shared" si="79"/>
        <v>-0.007545763870778428</v>
      </c>
    </row>
    <row r="2540" spans="1:4" ht="12.75">
      <c r="A2540" s="1">
        <v>36427</v>
      </c>
      <c r="B2540">
        <v>1.0476</v>
      </c>
      <c r="C2540">
        <f t="shared" si="78"/>
        <v>1.0044103547459253</v>
      </c>
      <c r="D2540">
        <f t="shared" si="79"/>
        <v>0.0044006576327844955</v>
      </c>
    </row>
    <row r="2541" spans="1:4" ht="12.75">
      <c r="A2541" s="1">
        <v>36430</v>
      </c>
      <c r="B2541">
        <v>1.0414</v>
      </c>
      <c r="C2541">
        <f t="shared" si="78"/>
        <v>0.9940817105765559</v>
      </c>
      <c r="D2541">
        <f t="shared" si="79"/>
        <v>-0.005935871904758145</v>
      </c>
    </row>
    <row r="2542" spans="1:4" ht="12.75">
      <c r="A2542" s="1">
        <v>36431</v>
      </c>
      <c r="B2542">
        <v>1.0483</v>
      </c>
      <c r="C2542">
        <f t="shared" si="78"/>
        <v>1.0066256961782216</v>
      </c>
      <c r="D2542">
        <f t="shared" si="79"/>
        <v>0.0066038427297282635</v>
      </c>
    </row>
    <row r="2543" spans="1:4" ht="12.75">
      <c r="A2543" s="1">
        <v>36432</v>
      </c>
      <c r="B2543">
        <v>1.0563</v>
      </c>
      <c r="C2543">
        <f t="shared" si="78"/>
        <v>1.007631403224268</v>
      </c>
      <c r="D2543">
        <f t="shared" si="79"/>
        <v>0.007602431370589602</v>
      </c>
    </row>
    <row r="2544" spans="1:4" ht="12.75">
      <c r="A2544" s="1">
        <v>36433</v>
      </c>
      <c r="B2544">
        <v>1.0665</v>
      </c>
      <c r="C2544">
        <f t="shared" si="78"/>
        <v>1.0096563476285145</v>
      </c>
      <c r="D2544">
        <f t="shared" si="79"/>
        <v>0.009610023082288642</v>
      </c>
    </row>
    <row r="2545" spans="1:4" ht="12.75">
      <c r="A2545" s="1">
        <v>36434</v>
      </c>
      <c r="B2545">
        <v>1.0728</v>
      </c>
      <c r="C2545">
        <f t="shared" si="78"/>
        <v>1.0059071729957805</v>
      </c>
      <c r="D2545">
        <f t="shared" si="79"/>
        <v>0.005889794056063393</v>
      </c>
    </row>
    <row r="2546" spans="1:4" ht="12.75">
      <c r="A2546" s="1">
        <v>36437</v>
      </c>
      <c r="B2546">
        <v>1.0719</v>
      </c>
      <c r="C2546">
        <f t="shared" si="78"/>
        <v>0.9991610738255035</v>
      </c>
      <c r="D2546">
        <f t="shared" si="79"/>
        <v>-0.0008392782699948664</v>
      </c>
    </row>
    <row r="2547" spans="1:4" ht="12.75">
      <c r="A2547" s="1">
        <v>36438</v>
      </c>
      <c r="B2547">
        <v>1.0686</v>
      </c>
      <c r="C2547">
        <f t="shared" si="78"/>
        <v>0.9969213546039741</v>
      </c>
      <c r="D2547">
        <f t="shared" si="79"/>
        <v>-0.0030833941738029566</v>
      </c>
    </row>
    <row r="2548" spans="1:4" ht="12.75">
      <c r="A2548" s="1">
        <v>36439</v>
      </c>
      <c r="B2548">
        <v>1.0737</v>
      </c>
      <c r="C2548">
        <f t="shared" si="78"/>
        <v>1.0047725996631107</v>
      </c>
      <c r="D2548">
        <f t="shared" si="79"/>
        <v>0.004761246916418953</v>
      </c>
    </row>
    <row r="2549" spans="1:4" ht="12.75">
      <c r="A2549" s="1">
        <v>36440</v>
      </c>
      <c r="B2549">
        <v>1.0729</v>
      </c>
      <c r="C2549">
        <f t="shared" si="78"/>
        <v>0.9992549129179472</v>
      </c>
      <c r="D2549">
        <f t="shared" si="79"/>
        <v>-0.0007453647973893494</v>
      </c>
    </row>
    <row r="2550" spans="1:4" ht="12.75">
      <c r="A2550" s="1">
        <v>36441</v>
      </c>
      <c r="B2550">
        <v>1.0657</v>
      </c>
      <c r="C2550">
        <f t="shared" si="78"/>
        <v>0.9932892161431635</v>
      </c>
      <c r="D2550">
        <f t="shared" si="79"/>
        <v>-0.006733402415789982</v>
      </c>
    </row>
    <row r="2551" spans="1:4" ht="12.75">
      <c r="A2551" s="1">
        <v>36444</v>
      </c>
      <c r="B2551">
        <v>1.0631</v>
      </c>
      <c r="C2551">
        <f t="shared" si="78"/>
        <v>0.997560289011917</v>
      </c>
      <c r="D2551">
        <f t="shared" si="79"/>
        <v>-0.002442691932351069</v>
      </c>
    </row>
    <row r="2552" spans="1:4" ht="12.75">
      <c r="A2552" s="1">
        <v>36445</v>
      </c>
      <c r="B2552">
        <v>1.0668</v>
      </c>
      <c r="C2552">
        <f t="shared" si="78"/>
        <v>1.0034803875458564</v>
      </c>
      <c r="D2552">
        <f t="shared" si="79"/>
        <v>0.003474345013299682</v>
      </c>
    </row>
    <row r="2553" spans="1:4" ht="12.75">
      <c r="A2553" s="1">
        <v>36446</v>
      </c>
      <c r="B2553">
        <v>1.0778</v>
      </c>
      <c r="C2553">
        <f t="shared" si="78"/>
        <v>1.0103112110986128</v>
      </c>
      <c r="D2553">
        <f t="shared" si="79"/>
        <v>0.010258413191537212</v>
      </c>
    </row>
    <row r="2554" spans="1:4" ht="12.75">
      <c r="A2554" s="1">
        <v>36447</v>
      </c>
      <c r="B2554">
        <v>1.0758</v>
      </c>
      <c r="C2554">
        <f t="shared" si="78"/>
        <v>0.9981443681573576</v>
      </c>
      <c r="D2554">
        <f t="shared" si="79"/>
        <v>-0.001857355660254074</v>
      </c>
    </row>
    <row r="2555" spans="1:4" ht="12.75">
      <c r="A2555" s="1">
        <v>36448</v>
      </c>
      <c r="B2555">
        <v>1.0869</v>
      </c>
      <c r="C2555">
        <f t="shared" si="78"/>
        <v>1.0103179029559397</v>
      </c>
      <c r="D2555">
        <f t="shared" si="79"/>
        <v>0.010265036729998985</v>
      </c>
    </row>
    <row r="2556" spans="1:4" ht="12.75">
      <c r="A2556" s="1">
        <v>36451</v>
      </c>
      <c r="B2556">
        <v>1.0868</v>
      </c>
      <c r="C2556">
        <f t="shared" si="78"/>
        <v>0.9999079952157512</v>
      </c>
      <c r="D2556">
        <f t="shared" si="79"/>
        <v>-9.200901694853931E-05</v>
      </c>
    </row>
    <row r="2557" spans="1:4" ht="12.75">
      <c r="A2557" s="1">
        <v>36452</v>
      </c>
      <c r="B2557">
        <v>1.0818</v>
      </c>
      <c r="C2557">
        <f t="shared" si="78"/>
        <v>0.9953993375046007</v>
      </c>
      <c r="D2557">
        <f t="shared" si="79"/>
        <v>-0.004611278114866005</v>
      </c>
    </row>
    <row r="2558" spans="1:4" ht="12.75">
      <c r="A2558" s="1">
        <v>36453</v>
      </c>
      <c r="B2558">
        <v>1.0777</v>
      </c>
      <c r="C2558">
        <f t="shared" si="78"/>
        <v>0.9962100203364762</v>
      </c>
      <c r="D2558">
        <f t="shared" si="79"/>
        <v>-0.0037971798345405945</v>
      </c>
    </row>
    <row r="2559" spans="1:4" ht="12.75">
      <c r="A2559" s="1">
        <v>36454</v>
      </c>
      <c r="B2559">
        <v>1.0797</v>
      </c>
      <c r="C2559">
        <f t="shared" si="78"/>
        <v>1.0018558040270948</v>
      </c>
      <c r="D2559">
        <f t="shared" si="79"/>
        <v>0.0018540841503087838</v>
      </c>
    </row>
    <row r="2560" spans="1:4" ht="12.75">
      <c r="A2560" s="1">
        <v>36455</v>
      </c>
      <c r="B2560">
        <v>1.0758</v>
      </c>
      <c r="C2560">
        <f t="shared" si="78"/>
        <v>0.9963878855237566</v>
      </c>
      <c r="D2560">
        <f t="shared" si="79"/>
        <v>-0.003618653913952544</v>
      </c>
    </row>
    <row r="2561" spans="1:4" ht="12.75">
      <c r="A2561" s="1">
        <v>36458</v>
      </c>
      <c r="B2561">
        <v>1.0683</v>
      </c>
      <c r="C2561">
        <f t="shared" si="78"/>
        <v>0.9930284439486893</v>
      </c>
      <c r="D2561">
        <f t="shared" si="79"/>
        <v>-0.006995970887300531</v>
      </c>
    </row>
    <row r="2562" spans="1:4" ht="12.75">
      <c r="A2562" s="1">
        <v>36459</v>
      </c>
      <c r="B2562">
        <v>1.0633</v>
      </c>
      <c r="C2562">
        <f t="shared" si="78"/>
        <v>0.9953196667602732</v>
      </c>
      <c r="D2562">
        <f t="shared" si="79"/>
        <v>-0.004691320294801422</v>
      </c>
    </row>
    <row r="2563" spans="1:4" ht="12.75">
      <c r="A2563" s="1">
        <v>36460</v>
      </c>
      <c r="B2563">
        <v>1.0552</v>
      </c>
      <c r="C2563">
        <f t="shared" si="78"/>
        <v>0.9923822063387567</v>
      </c>
      <c r="D2563">
        <f t="shared" si="79"/>
        <v>-0.007646957253935601</v>
      </c>
    </row>
    <row r="2564" spans="1:4" ht="12.75">
      <c r="A2564" s="1">
        <v>36461</v>
      </c>
      <c r="B2564">
        <v>1.0534</v>
      </c>
      <c r="C2564">
        <f aca="true" t="shared" si="80" ref="C2564:C2627">B2564/B2563</f>
        <v>0.9982941622441243</v>
      </c>
      <c r="D2564">
        <f aca="true" t="shared" si="81" ref="D2564:D2627">LN(C2564)</f>
        <v>-0.0017072943538159536</v>
      </c>
    </row>
    <row r="2565" spans="1:4" ht="12.75">
      <c r="A2565" s="1">
        <v>36462</v>
      </c>
      <c r="B2565">
        <v>1.0453</v>
      </c>
      <c r="C2565">
        <f t="shared" si="80"/>
        <v>0.9923106132523258</v>
      </c>
      <c r="D2565">
        <f t="shared" si="81"/>
        <v>-0.0077191025106274685</v>
      </c>
    </row>
    <row r="2566" spans="1:4" ht="12.75">
      <c r="A2566" s="1">
        <v>36465</v>
      </c>
      <c r="B2566">
        <v>1.0572</v>
      </c>
      <c r="C2566">
        <f t="shared" si="80"/>
        <v>1.0113842915909308</v>
      </c>
      <c r="D2566">
        <f t="shared" si="81"/>
        <v>0.011319978191472634</v>
      </c>
    </row>
    <row r="2567" spans="1:4" ht="12.75">
      <c r="A2567" s="1">
        <v>36466</v>
      </c>
      <c r="B2567">
        <v>1.0507</v>
      </c>
      <c r="C2567">
        <f t="shared" si="80"/>
        <v>0.9938516836927734</v>
      </c>
      <c r="D2567">
        <f t="shared" si="81"/>
        <v>-0.006167295035404487</v>
      </c>
    </row>
    <row r="2568" spans="1:4" ht="12.75">
      <c r="A2568" s="1">
        <v>36467</v>
      </c>
      <c r="B2568">
        <v>1.0491</v>
      </c>
      <c r="C2568">
        <f t="shared" si="80"/>
        <v>0.9984772056724088</v>
      </c>
      <c r="D2568">
        <f t="shared" si="81"/>
        <v>-0.0015239549572897664</v>
      </c>
    </row>
    <row r="2569" spans="1:4" ht="12.75">
      <c r="A2569" s="1">
        <v>36468</v>
      </c>
      <c r="B2569">
        <v>1.0504</v>
      </c>
      <c r="C2569">
        <f t="shared" si="80"/>
        <v>1.0012391573729864</v>
      </c>
      <c r="D2569">
        <f t="shared" si="81"/>
        <v>0.0012383902511466224</v>
      </c>
    </row>
    <row r="2570" spans="1:4" ht="12.75">
      <c r="A2570" s="1">
        <v>36469</v>
      </c>
      <c r="B2570">
        <v>1.0408</v>
      </c>
      <c r="C2570">
        <f t="shared" si="80"/>
        <v>0.9908606245239908</v>
      </c>
      <c r="D2570">
        <f t="shared" si="81"/>
        <v>-0.009181395790290954</v>
      </c>
    </row>
    <row r="2571" spans="1:4" ht="12.75">
      <c r="A2571" s="1">
        <v>36472</v>
      </c>
      <c r="B2571">
        <v>1.0405</v>
      </c>
      <c r="C2571">
        <f t="shared" si="80"/>
        <v>0.9997117601844735</v>
      </c>
      <c r="D2571">
        <f t="shared" si="81"/>
        <v>-0.0002882813646063884</v>
      </c>
    </row>
    <row r="2572" spans="1:4" ht="12.75">
      <c r="A2572" s="1">
        <v>36473</v>
      </c>
      <c r="B2572">
        <v>1.0424</v>
      </c>
      <c r="C2572">
        <f t="shared" si="80"/>
        <v>1.0018260451705912</v>
      </c>
      <c r="D2572">
        <f t="shared" si="81"/>
        <v>0.001824379976946335</v>
      </c>
    </row>
    <row r="2573" spans="1:4" ht="12.75">
      <c r="A2573" s="1">
        <v>36474</v>
      </c>
      <c r="B2573">
        <v>1.0402</v>
      </c>
      <c r="C2573">
        <f t="shared" si="80"/>
        <v>0.9978894858019954</v>
      </c>
      <c r="D2573">
        <f t="shared" si="81"/>
        <v>-0.002112744471663227</v>
      </c>
    </row>
    <row r="2574" spans="1:4" ht="12.75">
      <c r="A2574" s="1">
        <v>36475</v>
      </c>
      <c r="B2574">
        <v>1.0406</v>
      </c>
      <c r="C2574">
        <f t="shared" si="80"/>
        <v>1.0003845414343395</v>
      </c>
      <c r="D2574">
        <f t="shared" si="81"/>
        <v>0.00038446751723101636</v>
      </c>
    </row>
    <row r="2575" spans="1:4" ht="12.75">
      <c r="A2575" s="1">
        <v>36476</v>
      </c>
      <c r="B2575">
        <v>1.0308</v>
      </c>
      <c r="C2575">
        <f t="shared" si="80"/>
        <v>0.9905823563328848</v>
      </c>
      <c r="D2575">
        <f t="shared" si="81"/>
        <v>-0.009462270077993187</v>
      </c>
    </row>
    <row r="2576" spans="1:4" ht="12.75">
      <c r="A2576" s="1">
        <v>36479</v>
      </c>
      <c r="B2576">
        <v>1.0301</v>
      </c>
      <c r="C2576">
        <f t="shared" si="80"/>
        <v>0.9993209157935585</v>
      </c>
      <c r="D2576">
        <f t="shared" si="81"/>
        <v>-0.0006793148885621594</v>
      </c>
    </row>
    <row r="2577" spans="1:4" ht="12.75">
      <c r="A2577" s="1">
        <v>36480</v>
      </c>
      <c r="B2577">
        <v>1.0336</v>
      </c>
      <c r="C2577">
        <f t="shared" si="80"/>
        <v>1.003397728375886</v>
      </c>
      <c r="D2577">
        <f t="shared" si="81"/>
        <v>0.0033919691386897783</v>
      </c>
    </row>
    <row r="2578" spans="1:4" ht="12.75">
      <c r="A2578" s="1">
        <v>36481</v>
      </c>
      <c r="B2578">
        <v>1.0408</v>
      </c>
      <c r="C2578">
        <f t="shared" si="80"/>
        <v>1.0069659442724457</v>
      </c>
      <c r="D2578">
        <f t="shared" si="81"/>
        <v>0.006941794169957975</v>
      </c>
    </row>
    <row r="2579" spans="1:4" ht="12.75">
      <c r="A2579" s="1">
        <v>36482</v>
      </c>
      <c r="B2579">
        <v>1.038</v>
      </c>
      <c r="C2579">
        <f t="shared" si="80"/>
        <v>0.9973097617217526</v>
      </c>
      <c r="D2579">
        <f t="shared" si="81"/>
        <v>-0.0026938634724615056</v>
      </c>
    </row>
    <row r="2580" spans="1:4" ht="12.75">
      <c r="A2580" s="1">
        <v>36483</v>
      </c>
      <c r="B2580">
        <v>1.0279</v>
      </c>
      <c r="C2580">
        <f t="shared" si="80"/>
        <v>0.9902697495183045</v>
      </c>
      <c r="D2580">
        <f t="shared" si="81"/>
        <v>-0.009777898706957593</v>
      </c>
    </row>
    <row r="2581" spans="1:4" ht="12.75">
      <c r="A2581" s="1">
        <v>36486</v>
      </c>
      <c r="B2581">
        <v>1.0311</v>
      </c>
      <c r="C2581">
        <f t="shared" si="80"/>
        <v>1.0031131433018774</v>
      </c>
      <c r="D2581">
        <f t="shared" si="81"/>
        <v>0.0031083075050213765</v>
      </c>
    </row>
    <row r="2582" spans="1:4" ht="12.75">
      <c r="A2582" s="1">
        <v>36487</v>
      </c>
      <c r="B2582">
        <v>1.0315</v>
      </c>
      <c r="C2582">
        <f t="shared" si="80"/>
        <v>1.0003879352148193</v>
      </c>
      <c r="D2582">
        <f t="shared" si="81"/>
        <v>0.00038785998740877654</v>
      </c>
    </row>
    <row r="2583" spans="1:4" ht="12.75">
      <c r="A2583" s="1">
        <v>36488</v>
      </c>
      <c r="B2583">
        <v>1.0215</v>
      </c>
      <c r="C2583">
        <f t="shared" si="80"/>
        <v>0.9903053805138148</v>
      </c>
      <c r="D2583">
        <f t="shared" si="81"/>
        <v>-0.009741918253629817</v>
      </c>
    </row>
    <row r="2584" spans="1:4" ht="12.75">
      <c r="A2584" s="1">
        <v>36489</v>
      </c>
      <c r="B2584">
        <v>1.0194</v>
      </c>
      <c r="C2584">
        <f t="shared" si="80"/>
        <v>0.9979441997063142</v>
      </c>
      <c r="D2584">
        <f t="shared" si="81"/>
        <v>-0.0020579163517354462</v>
      </c>
    </row>
    <row r="2585" spans="1:4" ht="12.75">
      <c r="A2585" s="1">
        <v>36490</v>
      </c>
      <c r="B2585">
        <v>1.0101</v>
      </c>
      <c r="C2585">
        <f t="shared" si="80"/>
        <v>0.990876986462625</v>
      </c>
      <c r="D2585">
        <f t="shared" si="81"/>
        <v>-0.009164883070802913</v>
      </c>
    </row>
    <row r="2586" spans="1:4" ht="12.75">
      <c r="A2586" s="1">
        <v>36493</v>
      </c>
      <c r="B2586">
        <v>1.0077</v>
      </c>
      <c r="C2586">
        <f t="shared" si="80"/>
        <v>0.9976239976239977</v>
      </c>
      <c r="D2586">
        <f t="shared" si="81"/>
        <v>-0.0023788295487816927</v>
      </c>
    </row>
    <row r="2587" spans="1:4" ht="12.75">
      <c r="A2587" s="1">
        <v>36494</v>
      </c>
      <c r="B2587">
        <v>1.0097</v>
      </c>
      <c r="C2587">
        <f t="shared" si="80"/>
        <v>1.001984717673911</v>
      </c>
      <c r="D2587">
        <f t="shared" si="81"/>
        <v>0.0019827507239186695</v>
      </c>
    </row>
    <row r="2588" spans="1:4" ht="12.75">
      <c r="A2588" s="1">
        <v>36495</v>
      </c>
      <c r="B2588">
        <v>1.0091</v>
      </c>
      <c r="C2588">
        <f t="shared" si="80"/>
        <v>0.9994057640883431</v>
      </c>
      <c r="D2588">
        <f t="shared" si="81"/>
        <v>-0.0005944125397921977</v>
      </c>
    </row>
    <row r="2589" spans="1:4" ht="12.75">
      <c r="A2589" s="1">
        <v>36496</v>
      </c>
      <c r="B2589">
        <v>1.0057</v>
      </c>
      <c r="C2589">
        <f t="shared" si="80"/>
        <v>0.996630660985036</v>
      </c>
      <c r="D2589">
        <f t="shared" si="81"/>
        <v>-0.003375028020048485</v>
      </c>
    </row>
    <row r="2590" spans="1:4" ht="12.75">
      <c r="A2590" s="1">
        <v>36497</v>
      </c>
      <c r="B2590">
        <v>1.0015</v>
      </c>
      <c r="C2590">
        <f t="shared" si="80"/>
        <v>0.9958238043154022</v>
      </c>
      <c r="D2590">
        <f t="shared" si="81"/>
        <v>-0.004184940344561803</v>
      </c>
    </row>
    <row r="2591" spans="1:4" ht="12.75">
      <c r="A2591" s="1">
        <v>36500</v>
      </c>
      <c r="B2591">
        <v>1.0182</v>
      </c>
      <c r="C2591">
        <f t="shared" si="80"/>
        <v>1.0166749875187218</v>
      </c>
      <c r="D2591">
        <f t="shared" si="81"/>
        <v>0.016537486362362536</v>
      </c>
    </row>
    <row r="2592" spans="1:4" ht="12.75">
      <c r="A2592" s="1">
        <v>36501</v>
      </c>
      <c r="B2592">
        <v>1.0239</v>
      </c>
      <c r="C2592">
        <f t="shared" si="80"/>
        <v>1.0055981143193873</v>
      </c>
      <c r="D2592">
        <f t="shared" si="81"/>
        <v>0.005582503112535543</v>
      </c>
    </row>
    <row r="2593" spans="1:4" ht="12.75">
      <c r="A2593" s="1">
        <v>36502</v>
      </c>
      <c r="B2593">
        <v>1.0236</v>
      </c>
      <c r="C2593">
        <f t="shared" si="80"/>
        <v>0.9997070026369763</v>
      </c>
      <c r="D2593">
        <f t="shared" si="81"/>
        <v>-0.0002930402951372553</v>
      </c>
    </row>
    <row r="2594" spans="1:4" ht="12.75">
      <c r="A2594" s="1">
        <v>36503</v>
      </c>
      <c r="B2594">
        <v>1.0175</v>
      </c>
      <c r="C2594">
        <f t="shared" si="80"/>
        <v>0.9940406408753419</v>
      </c>
      <c r="D2594">
        <f t="shared" si="81"/>
        <v>-0.00597718696888368</v>
      </c>
    </row>
    <row r="2595" spans="1:4" ht="12.75">
      <c r="A2595" s="1">
        <v>36504</v>
      </c>
      <c r="B2595">
        <v>1.0141</v>
      </c>
      <c r="C2595">
        <f t="shared" si="80"/>
        <v>0.9966584766584766</v>
      </c>
      <c r="D2595">
        <f t="shared" si="81"/>
        <v>-0.003347118698799429</v>
      </c>
    </row>
    <row r="2596" spans="1:4" ht="12.75">
      <c r="A2596" s="1">
        <v>36507</v>
      </c>
      <c r="B2596">
        <v>1.0128</v>
      </c>
      <c r="C2596">
        <f t="shared" si="80"/>
        <v>0.9987180751405186</v>
      </c>
      <c r="D2596">
        <f t="shared" si="81"/>
        <v>-0.0012827472280390274</v>
      </c>
    </row>
    <row r="2597" spans="1:4" ht="12.75">
      <c r="A2597" s="1">
        <v>36508</v>
      </c>
      <c r="B2597">
        <v>1.0038</v>
      </c>
      <c r="C2597">
        <f t="shared" si="80"/>
        <v>0.9911137440758295</v>
      </c>
      <c r="D2597">
        <f t="shared" si="81"/>
        <v>-0.008925974169078307</v>
      </c>
    </row>
    <row r="2598" spans="1:4" ht="12.75">
      <c r="A2598" s="1">
        <v>36509</v>
      </c>
      <c r="B2598">
        <v>1.0021</v>
      </c>
      <c r="C2598">
        <f t="shared" si="80"/>
        <v>0.9983064355449293</v>
      </c>
      <c r="D2598">
        <f t="shared" si="81"/>
        <v>-0.0016950001565501163</v>
      </c>
    </row>
    <row r="2599" spans="1:4" ht="12.75">
      <c r="A2599" s="1">
        <v>36510</v>
      </c>
      <c r="B2599">
        <v>1.0146</v>
      </c>
      <c r="C2599">
        <f t="shared" si="80"/>
        <v>1.0124738050094801</v>
      </c>
      <c r="D2599">
        <f t="shared" si="81"/>
        <v>0.012396648068306485</v>
      </c>
    </row>
    <row r="2600" spans="1:4" ht="12.75">
      <c r="A2600" s="1">
        <v>36511</v>
      </c>
      <c r="B2600">
        <v>1.0128</v>
      </c>
      <c r="C2600">
        <f t="shared" si="80"/>
        <v>0.9982259018332348</v>
      </c>
      <c r="D2600">
        <f t="shared" si="81"/>
        <v>-0.001775673742677861</v>
      </c>
    </row>
    <row r="2601" spans="1:4" ht="12.75">
      <c r="A2601" s="1">
        <v>36514</v>
      </c>
      <c r="B2601">
        <v>1.0096</v>
      </c>
      <c r="C2601">
        <f t="shared" si="80"/>
        <v>0.9968404423380728</v>
      </c>
      <c r="D2601">
        <f t="shared" si="81"/>
        <v>-0.003164559602962914</v>
      </c>
    </row>
    <row r="2602" spans="1:4" ht="12.75">
      <c r="A2602" s="1">
        <v>36515</v>
      </c>
      <c r="B2602">
        <v>1.0084</v>
      </c>
      <c r="C2602">
        <f t="shared" si="80"/>
        <v>0.9988114104595879</v>
      </c>
      <c r="D2602">
        <f t="shared" si="81"/>
        <v>-0.0011892964731840285</v>
      </c>
    </row>
    <row r="2603" spans="1:5" ht="12.75">
      <c r="A2603" s="1">
        <v>36516</v>
      </c>
      <c r="B2603">
        <v>1.0074</v>
      </c>
      <c r="C2603">
        <f t="shared" si="80"/>
        <v>0.9990083300277669</v>
      </c>
      <c r="D2603">
        <f t="shared" si="81"/>
        <v>-0.0009921620022144823</v>
      </c>
      <c r="E2603" s="3">
        <f>STDEV(D2344:D2603)*SQRT(259)</f>
        <v>0.0937245296525118</v>
      </c>
    </row>
    <row r="2604" spans="1:4" ht="12.75">
      <c r="A2604" s="1">
        <v>36517</v>
      </c>
      <c r="B2604">
        <v>1.0089</v>
      </c>
      <c r="C2604">
        <f t="shared" si="80"/>
        <v>1.0014889815366288</v>
      </c>
      <c r="D2604">
        <f t="shared" si="81"/>
        <v>0.0014878741027833243</v>
      </c>
    </row>
    <row r="2605" spans="1:4" ht="12.75">
      <c r="A2605" s="1">
        <v>36518</v>
      </c>
      <c r="B2605">
        <v>1.0142</v>
      </c>
      <c r="C2605">
        <f t="shared" si="80"/>
        <v>1.0052532461096244</v>
      </c>
      <c r="D2605">
        <f t="shared" si="81"/>
        <v>0.005239495946585145</v>
      </c>
    </row>
    <row r="2606" spans="1:5" ht="12.75">
      <c r="A2606" s="1">
        <v>36521</v>
      </c>
      <c r="B2606">
        <v>1.0134</v>
      </c>
      <c r="C2606">
        <f t="shared" si="80"/>
        <v>0.9992112009465589</v>
      </c>
      <c r="D2606">
        <f t="shared" si="81"/>
        <v>-0.0007891103191092533</v>
      </c>
      <c r="E2606" s="3"/>
    </row>
    <row r="2607" spans="1:4" ht="12.75">
      <c r="A2607" s="1">
        <v>36522</v>
      </c>
      <c r="B2607">
        <v>1.0089</v>
      </c>
      <c r="C2607">
        <f t="shared" si="80"/>
        <v>0.9955595026642983</v>
      </c>
      <c r="D2607">
        <f t="shared" si="81"/>
        <v>-0.004450385627475914</v>
      </c>
    </row>
    <row r="2608" spans="1:4" ht="12.75">
      <c r="A2608" s="1">
        <v>36523</v>
      </c>
      <c r="B2608">
        <v>1.0072</v>
      </c>
      <c r="C2608">
        <f t="shared" si="80"/>
        <v>0.9983149965308754</v>
      </c>
      <c r="D2608">
        <f t="shared" si="81"/>
        <v>-0.0016864246841959997</v>
      </c>
    </row>
    <row r="2609" spans="1:4" ht="12.75">
      <c r="A2609" s="1">
        <v>36524</v>
      </c>
      <c r="B2609">
        <v>1.0046</v>
      </c>
      <c r="C2609">
        <f t="shared" si="80"/>
        <v>0.9974185861795074</v>
      </c>
      <c r="D2609">
        <f t="shared" si="81"/>
        <v>-0.0025847514141932133</v>
      </c>
    </row>
    <row r="2610" spans="1:4" ht="12.75">
      <c r="A2610" s="1">
        <v>36525</v>
      </c>
      <c r="B2610">
        <v>1.0046</v>
      </c>
      <c r="C2610">
        <f t="shared" si="80"/>
        <v>1</v>
      </c>
      <c r="D2610">
        <f t="shared" si="81"/>
        <v>0</v>
      </c>
    </row>
    <row r="2611" spans="1:4" ht="12.75">
      <c r="A2611" s="1">
        <v>36528</v>
      </c>
      <c r="B2611">
        <v>1.009</v>
      </c>
      <c r="C2611">
        <f t="shared" si="80"/>
        <v>1.0043798526776826</v>
      </c>
      <c r="D2611">
        <f t="shared" si="81"/>
        <v>0.004370289037664552</v>
      </c>
    </row>
    <row r="2612" spans="1:4" ht="12.75">
      <c r="A2612" s="1">
        <v>36529</v>
      </c>
      <c r="B2612">
        <v>1.0305</v>
      </c>
      <c r="C2612">
        <f t="shared" si="80"/>
        <v>1.0213082259663033</v>
      </c>
      <c r="D2612">
        <f t="shared" si="81"/>
        <v>0.02108437997690482</v>
      </c>
    </row>
    <row r="2613" spans="1:4" ht="12.75">
      <c r="A2613" s="1">
        <v>36530</v>
      </c>
      <c r="B2613">
        <v>1.0368</v>
      </c>
      <c r="C2613">
        <f t="shared" si="80"/>
        <v>1.006113537117904</v>
      </c>
      <c r="D2613">
        <f t="shared" si="81"/>
        <v>0.0060949252674965615</v>
      </c>
    </row>
    <row r="2614" spans="1:4" ht="12.75">
      <c r="A2614" s="1">
        <v>36531</v>
      </c>
      <c r="B2614">
        <v>1.0388</v>
      </c>
      <c r="C2614">
        <f t="shared" si="80"/>
        <v>1.001929012345679</v>
      </c>
      <c r="D2614">
        <f t="shared" si="81"/>
        <v>0.0019271541905831126</v>
      </c>
    </row>
    <row r="2615" spans="1:4" ht="12.75">
      <c r="A2615" s="1">
        <v>36532</v>
      </c>
      <c r="B2615">
        <v>1.0284</v>
      </c>
      <c r="C2615">
        <f t="shared" si="80"/>
        <v>0.9899884482094725</v>
      </c>
      <c r="D2615">
        <f t="shared" si="81"/>
        <v>-0.010062004396858915</v>
      </c>
    </row>
    <row r="2616" spans="1:4" ht="12.75">
      <c r="A2616" s="1">
        <v>36535</v>
      </c>
      <c r="B2616">
        <v>1.0229</v>
      </c>
      <c r="C2616">
        <f t="shared" si="80"/>
        <v>0.9946518864255153</v>
      </c>
      <c r="D2616">
        <f t="shared" si="81"/>
        <v>-0.005362465928772803</v>
      </c>
    </row>
    <row r="2617" spans="1:4" ht="12.75">
      <c r="A2617" s="1">
        <v>36536</v>
      </c>
      <c r="B2617">
        <v>1.0256</v>
      </c>
      <c r="C2617">
        <f t="shared" si="80"/>
        <v>1.0026395542086226</v>
      </c>
      <c r="D2617">
        <f t="shared" si="81"/>
        <v>0.002636076703443955</v>
      </c>
    </row>
    <row r="2618" spans="1:4" ht="12.75">
      <c r="A2618" s="1">
        <v>36537</v>
      </c>
      <c r="B2618">
        <v>1.0308</v>
      </c>
      <c r="C2618">
        <f t="shared" si="80"/>
        <v>1.0050702028081122</v>
      </c>
      <c r="D2618">
        <f t="shared" si="81"/>
        <v>0.005057392611804292</v>
      </c>
    </row>
    <row r="2619" spans="1:4" ht="12.75">
      <c r="A2619" s="1">
        <v>36538</v>
      </c>
      <c r="B2619">
        <v>1.0276</v>
      </c>
      <c r="C2619">
        <f t="shared" si="80"/>
        <v>0.9968956150562671</v>
      </c>
      <c r="D2619">
        <f t="shared" si="81"/>
        <v>-0.003109213542481348</v>
      </c>
    </row>
    <row r="2620" spans="1:4" ht="12.75">
      <c r="A2620" s="1">
        <v>36539</v>
      </c>
      <c r="B2620">
        <v>1.0225</v>
      </c>
      <c r="C2620">
        <f t="shared" si="80"/>
        <v>0.9950369793694044</v>
      </c>
      <c r="D2620">
        <f t="shared" si="81"/>
        <v>-0.004975377318771754</v>
      </c>
    </row>
    <row r="2621" spans="1:4" ht="12.75">
      <c r="A2621" s="1">
        <v>36542</v>
      </c>
      <c r="B2621">
        <v>1.0094</v>
      </c>
      <c r="C2621">
        <f t="shared" si="80"/>
        <v>0.9871882640586798</v>
      </c>
      <c r="D2621">
        <f t="shared" si="81"/>
        <v>-0.012894514010794745</v>
      </c>
    </row>
    <row r="2622" spans="1:4" ht="12.75">
      <c r="A2622" s="1">
        <v>36543</v>
      </c>
      <c r="B2622">
        <v>1.0093</v>
      </c>
      <c r="C2622">
        <f t="shared" si="80"/>
        <v>0.999900931246285</v>
      </c>
      <c r="D2622">
        <f t="shared" si="81"/>
        <v>-9.907366134812751E-05</v>
      </c>
    </row>
    <row r="2623" spans="1:4" ht="12.75">
      <c r="A2623" s="1">
        <v>36544</v>
      </c>
      <c r="B2623">
        <v>1.0105</v>
      </c>
      <c r="C2623">
        <f t="shared" si="80"/>
        <v>1.0011889428316654</v>
      </c>
      <c r="D2623">
        <f t="shared" si="81"/>
        <v>0.0011882365988617487</v>
      </c>
    </row>
    <row r="2624" spans="1:4" ht="12.75">
      <c r="A2624" s="1">
        <v>36545</v>
      </c>
      <c r="B2624">
        <v>1.0089</v>
      </c>
      <c r="C2624">
        <f t="shared" si="80"/>
        <v>0.998416625432954</v>
      </c>
      <c r="D2624">
        <f t="shared" si="81"/>
        <v>-0.0015846294293421221</v>
      </c>
    </row>
    <row r="2625" spans="1:4" ht="12.75">
      <c r="A2625" s="1">
        <v>36546</v>
      </c>
      <c r="B2625">
        <v>1.0097</v>
      </c>
      <c r="C2625">
        <f t="shared" si="80"/>
        <v>1.000792942809</v>
      </c>
      <c r="D2625">
        <f t="shared" si="81"/>
        <v>0.0007926285959419542</v>
      </c>
    </row>
    <row r="2626" spans="1:4" ht="12.75">
      <c r="A2626" s="1">
        <v>36549</v>
      </c>
      <c r="B2626">
        <v>1.0027</v>
      </c>
      <c r="C2626">
        <f t="shared" si="80"/>
        <v>0.9930672476973357</v>
      </c>
      <c r="D2626">
        <f t="shared" si="81"/>
        <v>-0.006956895480395864</v>
      </c>
    </row>
    <row r="2627" spans="1:4" ht="12.75">
      <c r="A2627" s="1">
        <v>36550</v>
      </c>
      <c r="B2627">
        <v>1.0008</v>
      </c>
      <c r="C2627">
        <f t="shared" si="80"/>
        <v>0.9981051161862969</v>
      </c>
      <c r="D2627">
        <f t="shared" si="81"/>
        <v>-0.0018966813771783377</v>
      </c>
    </row>
    <row r="2628" spans="1:4" ht="12.75">
      <c r="A2628" s="1">
        <v>36551</v>
      </c>
      <c r="B2628">
        <v>1.0019</v>
      </c>
      <c r="C2628">
        <f aca="true" t="shared" si="82" ref="C2628:C2691">B2628/B2627</f>
        <v>1.0010991207034374</v>
      </c>
      <c r="D2628">
        <f aca="true" t="shared" si="83" ref="D2628:D2691">LN(C2628)</f>
        <v>0.0010985171125160985</v>
      </c>
    </row>
    <row r="2629" spans="1:4" ht="12.75">
      <c r="A2629" s="1">
        <v>36552</v>
      </c>
      <c r="B2629">
        <v>0.9976</v>
      </c>
      <c r="C2629">
        <f t="shared" si="82"/>
        <v>0.9957081545064378</v>
      </c>
      <c r="D2629">
        <f t="shared" si="83"/>
        <v>-0.0043010818993905854</v>
      </c>
    </row>
    <row r="2630" spans="1:4" ht="12.75">
      <c r="A2630" s="1">
        <v>36553</v>
      </c>
      <c r="B2630">
        <v>0.9848</v>
      </c>
      <c r="C2630">
        <f t="shared" si="82"/>
        <v>0.9871692060946271</v>
      </c>
      <c r="D2630">
        <f t="shared" si="83"/>
        <v>-0.01291381949558294</v>
      </c>
    </row>
    <row r="2631" spans="1:4" ht="12.75">
      <c r="A2631" s="1">
        <v>36556</v>
      </c>
      <c r="B2631">
        <v>0.9791</v>
      </c>
      <c r="C2631">
        <f t="shared" si="82"/>
        <v>0.9942120227457352</v>
      </c>
      <c r="D2631">
        <f t="shared" si="83"/>
        <v>-0.005804792510218095</v>
      </c>
    </row>
    <row r="2632" spans="1:4" ht="12.75">
      <c r="A2632" s="1">
        <v>36557</v>
      </c>
      <c r="B2632">
        <v>0.971</v>
      </c>
      <c r="C2632">
        <f t="shared" si="82"/>
        <v>0.9917270963129404</v>
      </c>
      <c r="D2632">
        <f t="shared" si="83"/>
        <v>-0.008307314068700784</v>
      </c>
    </row>
    <row r="2633" spans="1:4" ht="12.75">
      <c r="A2633" s="1">
        <v>36558</v>
      </c>
      <c r="B2633">
        <v>0.9717</v>
      </c>
      <c r="C2633">
        <f t="shared" si="82"/>
        <v>1.0007209062821834</v>
      </c>
      <c r="D2633">
        <f t="shared" si="83"/>
        <v>0.0007206465540684314</v>
      </c>
    </row>
    <row r="2634" spans="1:4" ht="12.75">
      <c r="A2634" s="1">
        <v>36559</v>
      </c>
      <c r="B2634">
        <v>0.9748</v>
      </c>
      <c r="C2634">
        <f t="shared" si="82"/>
        <v>1.0031902850674077</v>
      </c>
      <c r="D2634">
        <f t="shared" si="83"/>
        <v>0.0031852069056579235</v>
      </c>
    </row>
    <row r="2635" spans="1:4" ht="12.75">
      <c r="A2635" s="1">
        <v>36560</v>
      </c>
      <c r="B2635">
        <v>0.9835</v>
      </c>
      <c r="C2635">
        <f t="shared" si="82"/>
        <v>1.0089249076733688</v>
      </c>
      <c r="D2635">
        <f t="shared" si="83"/>
        <v>0.008885316078062548</v>
      </c>
    </row>
    <row r="2636" spans="1:4" ht="12.75">
      <c r="A2636" s="1">
        <v>36563</v>
      </c>
      <c r="B2636">
        <v>0.9767</v>
      </c>
      <c r="C2636">
        <f t="shared" si="82"/>
        <v>0.9930859176410778</v>
      </c>
      <c r="D2636">
        <f t="shared" si="83"/>
        <v>-0.00693809537568241</v>
      </c>
    </row>
    <row r="2637" spans="1:4" ht="12.75">
      <c r="A2637" s="1">
        <v>36564</v>
      </c>
      <c r="B2637">
        <v>0.9903</v>
      </c>
      <c r="C2637">
        <f t="shared" si="82"/>
        <v>1.0139244394389268</v>
      </c>
      <c r="D2637">
        <f t="shared" si="83"/>
        <v>0.013828385073825526</v>
      </c>
    </row>
    <row r="2638" spans="1:4" ht="12.75">
      <c r="A2638" s="1">
        <v>36565</v>
      </c>
      <c r="B2638">
        <v>0.9934</v>
      </c>
      <c r="C2638">
        <f t="shared" si="82"/>
        <v>1.0031303645359992</v>
      </c>
      <c r="D2638">
        <f t="shared" si="83"/>
        <v>0.0031254751459931615</v>
      </c>
    </row>
    <row r="2639" spans="1:4" ht="12.75">
      <c r="A2639" s="1">
        <v>36566</v>
      </c>
      <c r="B2639">
        <v>0.9868</v>
      </c>
      <c r="C2639">
        <f t="shared" si="82"/>
        <v>0.9933561505939199</v>
      </c>
      <c r="D2639">
        <f t="shared" si="83"/>
        <v>-0.006666018018048464</v>
      </c>
    </row>
    <row r="2640" spans="1:4" ht="12.75">
      <c r="A2640" s="1">
        <v>36567</v>
      </c>
      <c r="B2640">
        <v>0.9801</v>
      </c>
      <c r="C2640">
        <f t="shared" si="82"/>
        <v>0.9932103769760843</v>
      </c>
      <c r="D2640">
        <f t="shared" si="83"/>
        <v>-0.006812777380067502</v>
      </c>
    </row>
    <row r="2641" spans="1:4" ht="12.75">
      <c r="A2641" s="1">
        <v>36570</v>
      </c>
      <c r="B2641">
        <v>0.9867</v>
      </c>
      <c r="C2641">
        <f t="shared" si="82"/>
        <v>1.0067340067340067</v>
      </c>
      <c r="D2641">
        <f t="shared" si="83"/>
        <v>0.006711434587986778</v>
      </c>
    </row>
    <row r="2642" spans="1:4" ht="12.75">
      <c r="A2642" s="1">
        <v>36571</v>
      </c>
      <c r="B2642">
        <v>0.9778</v>
      </c>
      <c r="C2642">
        <f t="shared" si="82"/>
        <v>0.9909800344582953</v>
      </c>
      <c r="D2642">
        <f t="shared" si="83"/>
        <v>-0.009060891718575825</v>
      </c>
    </row>
    <row r="2643" spans="1:4" ht="12.75">
      <c r="A2643" s="1">
        <v>36572</v>
      </c>
      <c r="B2643">
        <v>0.9804</v>
      </c>
      <c r="C2643">
        <f t="shared" si="82"/>
        <v>1.0026590304765801</v>
      </c>
      <c r="D2643">
        <f t="shared" si="83"/>
        <v>0.0026555015094123667</v>
      </c>
    </row>
    <row r="2644" spans="1:4" ht="12.75">
      <c r="A2644" s="1">
        <v>36573</v>
      </c>
      <c r="B2644">
        <v>0.9919</v>
      </c>
      <c r="C2644">
        <f t="shared" si="82"/>
        <v>1.0117299061607508</v>
      </c>
      <c r="D2644">
        <f t="shared" si="83"/>
        <v>0.011661644097990592</v>
      </c>
    </row>
    <row r="2645" spans="1:4" ht="12.75">
      <c r="A2645" s="1">
        <v>36574</v>
      </c>
      <c r="B2645">
        <v>0.9857</v>
      </c>
      <c r="C2645">
        <f t="shared" si="82"/>
        <v>0.9937493698961589</v>
      </c>
      <c r="D2645">
        <f t="shared" si="83"/>
        <v>-0.006270247080554738</v>
      </c>
    </row>
    <row r="2646" spans="1:4" ht="12.75">
      <c r="A2646" s="1">
        <v>36577</v>
      </c>
      <c r="B2646">
        <v>0.9857</v>
      </c>
      <c r="C2646">
        <f t="shared" si="82"/>
        <v>1</v>
      </c>
      <c r="D2646">
        <f t="shared" si="83"/>
        <v>0</v>
      </c>
    </row>
    <row r="2647" spans="1:4" ht="12.75">
      <c r="A2647" s="1">
        <v>36578</v>
      </c>
      <c r="B2647">
        <v>1.0022</v>
      </c>
      <c r="C2647">
        <f t="shared" si="82"/>
        <v>1.0167393730343917</v>
      </c>
      <c r="D2647">
        <f t="shared" si="83"/>
        <v>0.016600813854230845</v>
      </c>
    </row>
    <row r="2648" spans="1:4" ht="12.75">
      <c r="A2648" s="1">
        <v>36579</v>
      </c>
      <c r="B2648">
        <v>1.0068</v>
      </c>
      <c r="C2648">
        <f t="shared" si="82"/>
        <v>1.0045899022151266</v>
      </c>
      <c r="D2648">
        <f t="shared" si="83"/>
        <v>0.004579400735536371</v>
      </c>
    </row>
    <row r="2649" spans="1:4" ht="12.75">
      <c r="A2649" s="1">
        <v>36580</v>
      </c>
      <c r="B2649">
        <v>0.9898</v>
      </c>
      <c r="C2649">
        <f t="shared" si="82"/>
        <v>0.9831148192292413</v>
      </c>
      <c r="D2649">
        <f t="shared" si="83"/>
        <v>-0.01702936074337501</v>
      </c>
    </row>
    <row r="2650" spans="1:4" ht="12.75">
      <c r="A2650" s="1">
        <v>36581</v>
      </c>
      <c r="B2650">
        <v>0.9813</v>
      </c>
      <c r="C2650">
        <f t="shared" si="82"/>
        <v>0.9914124065467771</v>
      </c>
      <c r="D2650">
        <f t="shared" si="83"/>
        <v>-0.008624679305337803</v>
      </c>
    </row>
    <row r="2651" spans="1:4" ht="12.75">
      <c r="A2651" s="1">
        <v>36584</v>
      </c>
      <c r="B2651">
        <v>0.9639</v>
      </c>
      <c r="C2651">
        <f t="shared" si="82"/>
        <v>0.9822684194435952</v>
      </c>
      <c r="D2651">
        <f t="shared" si="83"/>
        <v>-0.01789066842252546</v>
      </c>
    </row>
    <row r="2652" spans="1:4" ht="12.75">
      <c r="A2652" s="1">
        <v>36585</v>
      </c>
      <c r="B2652">
        <v>0.9714</v>
      </c>
      <c r="C2652">
        <f t="shared" si="82"/>
        <v>1.0077808901338314</v>
      </c>
      <c r="D2652">
        <f t="shared" si="83"/>
        <v>0.0077507751217221</v>
      </c>
    </row>
    <row r="2653" spans="1:4" ht="12.75">
      <c r="A2653" s="1">
        <v>36586</v>
      </c>
      <c r="B2653">
        <v>0.9667</v>
      </c>
      <c r="C2653">
        <f t="shared" si="82"/>
        <v>0.9951616224006588</v>
      </c>
      <c r="D2653">
        <f t="shared" si="83"/>
        <v>-0.004850120441084799</v>
      </c>
    </row>
    <row r="2654" spans="1:4" ht="12.75">
      <c r="A2654" s="1">
        <v>36587</v>
      </c>
      <c r="B2654">
        <v>0.9725</v>
      </c>
      <c r="C2654">
        <f t="shared" si="82"/>
        <v>1.0059997931105824</v>
      </c>
      <c r="D2654">
        <f t="shared" si="83"/>
        <v>0.005981866022041632</v>
      </c>
    </row>
    <row r="2655" spans="1:4" ht="12.75">
      <c r="A2655" s="1">
        <v>36588</v>
      </c>
      <c r="B2655">
        <v>0.9659</v>
      </c>
      <c r="C2655">
        <f t="shared" si="82"/>
        <v>0.9932133676092545</v>
      </c>
      <c r="D2655">
        <f t="shared" si="83"/>
        <v>-0.006809766307351146</v>
      </c>
    </row>
    <row r="2656" spans="1:4" ht="12.75">
      <c r="A2656" s="1">
        <v>36591</v>
      </c>
      <c r="B2656">
        <v>0.964</v>
      </c>
      <c r="C2656">
        <f t="shared" si="82"/>
        <v>0.9980329226628015</v>
      </c>
      <c r="D2656">
        <f t="shared" si="83"/>
        <v>-0.00196901457470461</v>
      </c>
    </row>
    <row r="2657" spans="1:4" ht="12.75">
      <c r="A2657" s="1">
        <v>36592</v>
      </c>
      <c r="B2657">
        <v>0.9593</v>
      </c>
      <c r="C2657">
        <f t="shared" si="82"/>
        <v>0.995124481327801</v>
      </c>
      <c r="D2657">
        <f t="shared" si="83"/>
        <v>-0.0048874427866435885</v>
      </c>
    </row>
    <row r="2658" spans="1:4" ht="12.75">
      <c r="A2658" s="1">
        <v>36593</v>
      </c>
      <c r="B2658">
        <v>0.9543</v>
      </c>
      <c r="C2658">
        <f t="shared" si="82"/>
        <v>0.9947878661524028</v>
      </c>
      <c r="D2658">
        <f t="shared" si="83"/>
        <v>-0.005225764400693797</v>
      </c>
    </row>
    <row r="2659" spans="1:4" ht="12.75">
      <c r="A2659" s="1">
        <v>36594</v>
      </c>
      <c r="B2659">
        <v>0.9616</v>
      </c>
      <c r="C2659">
        <f t="shared" si="82"/>
        <v>1.0076495860840406</v>
      </c>
      <c r="D2659">
        <f t="shared" si="83"/>
        <v>0.007620476357735008</v>
      </c>
    </row>
    <row r="2660" spans="1:4" ht="12.75">
      <c r="A2660" s="1">
        <v>36595</v>
      </c>
      <c r="B2660">
        <v>0.9613</v>
      </c>
      <c r="C2660">
        <f t="shared" si="82"/>
        <v>0.9996880199667222</v>
      </c>
      <c r="D2660">
        <f t="shared" si="83"/>
        <v>-0.00031202870917259787</v>
      </c>
    </row>
    <row r="2661" spans="1:4" ht="12.75">
      <c r="A2661" s="1">
        <v>36598</v>
      </c>
      <c r="B2661">
        <v>0.9716</v>
      </c>
      <c r="C2661">
        <f t="shared" si="82"/>
        <v>1.0107146572349943</v>
      </c>
      <c r="D2661">
        <f t="shared" si="83"/>
        <v>0.010657662056246991</v>
      </c>
    </row>
    <row r="2662" spans="1:4" ht="12.75">
      <c r="A2662" s="1">
        <v>36599</v>
      </c>
      <c r="B2662">
        <v>0.962</v>
      </c>
      <c r="C2662">
        <f t="shared" si="82"/>
        <v>0.9901193906957595</v>
      </c>
      <c r="D2662">
        <f t="shared" si="83"/>
        <v>-0.00992974646231102</v>
      </c>
    </row>
    <row r="2663" spans="1:4" ht="12.75">
      <c r="A2663" s="1">
        <v>36600</v>
      </c>
      <c r="B2663">
        <v>0.9647</v>
      </c>
      <c r="C2663">
        <f t="shared" si="82"/>
        <v>1.0028066528066528</v>
      </c>
      <c r="D2663">
        <f t="shared" si="83"/>
        <v>0.0028027215108014244</v>
      </c>
    </row>
    <row r="2664" spans="1:4" ht="12.75">
      <c r="A2664" s="1">
        <v>36601</v>
      </c>
      <c r="B2664">
        <v>0.9663</v>
      </c>
      <c r="C2664">
        <f t="shared" si="82"/>
        <v>1.0016585466984556</v>
      </c>
      <c r="D2664">
        <f t="shared" si="83"/>
        <v>0.0016571728287550086</v>
      </c>
    </row>
    <row r="2665" spans="1:4" ht="12.75">
      <c r="A2665" s="1">
        <v>36602</v>
      </c>
      <c r="B2665">
        <v>0.9672</v>
      </c>
      <c r="C2665">
        <f t="shared" si="82"/>
        <v>1.000931387767774</v>
      </c>
      <c r="D2665">
        <f t="shared" si="83"/>
        <v>0.000930954295320007</v>
      </c>
    </row>
    <row r="2666" spans="1:4" ht="12.75">
      <c r="A2666" s="1">
        <v>36605</v>
      </c>
      <c r="B2666">
        <v>0.9715</v>
      </c>
      <c r="C2666">
        <f t="shared" si="82"/>
        <v>1.0044458229942101</v>
      </c>
      <c r="D2666">
        <f t="shared" si="83"/>
        <v>0.004435969516911916</v>
      </c>
    </row>
    <row r="2667" spans="1:4" ht="12.75">
      <c r="A2667" s="1">
        <v>36606</v>
      </c>
      <c r="B2667">
        <v>0.9701</v>
      </c>
      <c r="C2667">
        <f t="shared" si="82"/>
        <v>0.9985589294904785</v>
      </c>
      <c r="D2667">
        <f t="shared" si="83"/>
        <v>-0.0014421098502570334</v>
      </c>
    </row>
    <row r="2668" spans="1:4" ht="12.75">
      <c r="A2668" s="1">
        <v>36607</v>
      </c>
      <c r="B2668">
        <v>0.9603</v>
      </c>
      <c r="C2668">
        <f t="shared" si="82"/>
        <v>0.9898979486650862</v>
      </c>
      <c r="D2668">
        <f t="shared" si="83"/>
        <v>-0.010153423323310682</v>
      </c>
    </row>
    <row r="2669" spans="1:4" ht="12.75">
      <c r="A2669" s="1">
        <v>36608</v>
      </c>
      <c r="B2669">
        <v>0.9656</v>
      </c>
      <c r="C2669">
        <f t="shared" si="82"/>
        <v>1.005519108611892</v>
      </c>
      <c r="D2669">
        <f t="shared" si="83"/>
        <v>0.005503934139394541</v>
      </c>
    </row>
    <row r="2670" spans="1:4" ht="12.75">
      <c r="A2670" s="1">
        <v>36609</v>
      </c>
      <c r="B2670">
        <v>0.9715</v>
      </c>
      <c r="C2670">
        <f t="shared" si="82"/>
        <v>1.0061101905550953</v>
      </c>
      <c r="D2670">
        <f t="shared" si="83"/>
        <v>0.006091599034173072</v>
      </c>
    </row>
    <row r="2671" spans="1:4" ht="12.75">
      <c r="A2671" s="1">
        <v>36612</v>
      </c>
      <c r="B2671">
        <v>0.9712</v>
      </c>
      <c r="C2671">
        <f t="shared" si="82"/>
        <v>0.999691199176531</v>
      </c>
      <c r="D2671">
        <f t="shared" si="83"/>
        <v>-0.00030884851226105673</v>
      </c>
    </row>
    <row r="2672" spans="1:4" ht="12.75">
      <c r="A2672" s="1">
        <v>36613</v>
      </c>
      <c r="B2672">
        <v>0.9647</v>
      </c>
      <c r="C2672">
        <f t="shared" si="82"/>
        <v>0.9933072487644152</v>
      </c>
      <c r="D2672">
        <f t="shared" si="83"/>
        <v>-0.0067152481287258425</v>
      </c>
    </row>
    <row r="2673" spans="1:4" ht="12.75">
      <c r="A2673" s="1">
        <v>36614</v>
      </c>
      <c r="B2673">
        <v>0.9568</v>
      </c>
      <c r="C2673">
        <f t="shared" si="82"/>
        <v>0.9918109256763761</v>
      </c>
      <c r="D2673">
        <f t="shared" si="83"/>
        <v>-0.00822278898014061</v>
      </c>
    </row>
    <row r="2674" spans="1:4" ht="12.75">
      <c r="A2674" s="1">
        <v>36615</v>
      </c>
      <c r="B2674">
        <v>0.9555</v>
      </c>
      <c r="C2674">
        <f t="shared" si="82"/>
        <v>0.9986413043478262</v>
      </c>
      <c r="D2674">
        <f t="shared" si="83"/>
        <v>-0.0013596195160394844</v>
      </c>
    </row>
    <row r="2675" spans="1:4" ht="12.75">
      <c r="A2675" s="1">
        <v>36616</v>
      </c>
      <c r="B2675">
        <v>0.9553</v>
      </c>
      <c r="C2675">
        <f t="shared" si="82"/>
        <v>0.9997906855049712</v>
      </c>
      <c r="D2675">
        <f t="shared" si="83"/>
        <v>-0.00020933640436507407</v>
      </c>
    </row>
    <row r="2676" spans="1:4" ht="12.75">
      <c r="A2676" s="1">
        <v>36619</v>
      </c>
      <c r="B2676">
        <v>0.9564</v>
      </c>
      <c r="C2676">
        <f t="shared" si="82"/>
        <v>1.0011514707421751</v>
      </c>
      <c r="D2676">
        <f t="shared" si="83"/>
        <v>0.00115080830820689</v>
      </c>
    </row>
    <row r="2677" spans="1:4" ht="12.75">
      <c r="A2677" s="1">
        <v>36620</v>
      </c>
      <c r="B2677">
        <v>0.9538</v>
      </c>
      <c r="C2677">
        <f t="shared" si="82"/>
        <v>0.9972814721873693</v>
      </c>
      <c r="D2677">
        <f t="shared" si="83"/>
        <v>-0.0027222297200457067</v>
      </c>
    </row>
    <row r="2678" spans="1:4" ht="12.75">
      <c r="A2678" s="1">
        <v>36621</v>
      </c>
      <c r="B2678">
        <v>0.9673</v>
      </c>
      <c r="C2678">
        <f t="shared" si="82"/>
        <v>1.0141539106730972</v>
      </c>
      <c r="D2678">
        <f t="shared" si="83"/>
        <v>0.014054679324377494</v>
      </c>
    </row>
    <row r="2679" spans="1:4" ht="12.75">
      <c r="A2679" s="1">
        <v>36622</v>
      </c>
      <c r="B2679">
        <v>0.9625</v>
      </c>
      <c r="C2679">
        <f t="shared" si="82"/>
        <v>0.9950377338984803</v>
      </c>
      <c r="D2679">
        <f t="shared" si="83"/>
        <v>-0.004974619026562065</v>
      </c>
    </row>
    <row r="2680" spans="1:4" ht="12.75">
      <c r="A2680" s="1">
        <v>36623</v>
      </c>
      <c r="B2680">
        <v>0.9564</v>
      </c>
      <c r="C2680">
        <f t="shared" si="82"/>
        <v>0.9936623376623377</v>
      </c>
      <c r="D2680">
        <f t="shared" si="83"/>
        <v>-0.006357830577769594</v>
      </c>
    </row>
    <row r="2681" spans="1:4" ht="12.75">
      <c r="A2681" s="1">
        <v>36626</v>
      </c>
      <c r="B2681">
        <v>0.959</v>
      </c>
      <c r="C2681">
        <f t="shared" si="82"/>
        <v>1.0027185278126307</v>
      </c>
      <c r="D2681">
        <f t="shared" si="83"/>
        <v>0.0027148392992685675</v>
      </c>
    </row>
    <row r="2682" spans="1:4" ht="12.75">
      <c r="A2682" s="1">
        <v>36627</v>
      </c>
      <c r="B2682">
        <v>0.9594</v>
      </c>
      <c r="C2682">
        <f t="shared" si="82"/>
        <v>1.0004171011470282</v>
      </c>
      <c r="D2682">
        <f t="shared" si="83"/>
        <v>0.00041701418452537155</v>
      </c>
    </row>
    <row r="2683" spans="1:4" ht="12.75">
      <c r="A2683" s="1">
        <v>36628</v>
      </c>
      <c r="B2683">
        <v>0.9576</v>
      </c>
      <c r="C2683">
        <f t="shared" si="82"/>
        <v>0.99812382739212</v>
      </c>
      <c r="D2683">
        <f t="shared" si="83"/>
        <v>-0.0018779348242002089</v>
      </c>
    </row>
    <row r="2684" spans="1:4" ht="12.75">
      <c r="A2684" s="1">
        <v>36629</v>
      </c>
      <c r="B2684">
        <v>0.9537</v>
      </c>
      <c r="C2684">
        <f t="shared" si="82"/>
        <v>0.9959273182957393</v>
      </c>
      <c r="D2684">
        <f t="shared" si="83"/>
        <v>-0.0040809976588967005</v>
      </c>
    </row>
    <row r="2685" spans="1:4" ht="12.75">
      <c r="A2685" s="1">
        <v>36630</v>
      </c>
      <c r="B2685">
        <v>0.954</v>
      </c>
      <c r="C2685">
        <f t="shared" si="82"/>
        <v>1.000314564328405</v>
      </c>
      <c r="D2685">
        <f t="shared" si="83"/>
        <v>0.00031451486341969816</v>
      </c>
    </row>
    <row r="2686" spans="1:4" ht="12.75">
      <c r="A2686" s="1">
        <v>36633</v>
      </c>
      <c r="B2686">
        <v>0.9573</v>
      </c>
      <c r="C2686">
        <f t="shared" si="82"/>
        <v>1.0034591194968554</v>
      </c>
      <c r="D2686">
        <f t="shared" si="83"/>
        <v>0.003453150504021045</v>
      </c>
    </row>
    <row r="2687" spans="1:4" ht="12.75">
      <c r="A2687" s="1">
        <v>36634</v>
      </c>
      <c r="B2687">
        <v>0.9497</v>
      </c>
      <c r="C2687">
        <f t="shared" si="82"/>
        <v>0.9920610049096417</v>
      </c>
      <c r="D2687">
        <f t="shared" si="83"/>
        <v>-0.007970676703400735</v>
      </c>
    </row>
    <row r="2688" spans="1:4" ht="12.75">
      <c r="A2688" s="1">
        <v>36635</v>
      </c>
      <c r="B2688">
        <v>0.9461</v>
      </c>
      <c r="C2688">
        <f t="shared" si="82"/>
        <v>0.9962093292618722</v>
      </c>
      <c r="D2688">
        <f t="shared" si="83"/>
        <v>-0.0037978735385082118</v>
      </c>
    </row>
    <row r="2689" spans="1:4" ht="12.75">
      <c r="A2689" s="1">
        <v>36636</v>
      </c>
      <c r="B2689">
        <v>0.9376</v>
      </c>
      <c r="C2689">
        <f t="shared" si="82"/>
        <v>0.9910157488637564</v>
      </c>
      <c r="D2689">
        <f t="shared" si="83"/>
        <v>-0.00902485288765043</v>
      </c>
    </row>
    <row r="2690" spans="1:4" ht="12.75">
      <c r="A2690" s="1">
        <v>36637</v>
      </c>
      <c r="B2690">
        <v>0.9376</v>
      </c>
      <c r="C2690">
        <f t="shared" si="82"/>
        <v>1</v>
      </c>
      <c r="D2690">
        <f t="shared" si="83"/>
        <v>0</v>
      </c>
    </row>
    <row r="2691" spans="1:4" ht="12.75">
      <c r="A2691" s="1">
        <v>36640</v>
      </c>
      <c r="B2691">
        <v>0.9376</v>
      </c>
      <c r="C2691">
        <f t="shared" si="82"/>
        <v>1</v>
      </c>
      <c r="D2691">
        <f t="shared" si="83"/>
        <v>0</v>
      </c>
    </row>
    <row r="2692" spans="1:4" ht="12.75">
      <c r="A2692" s="1">
        <v>36641</v>
      </c>
      <c r="B2692">
        <v>0.9302</v>
      </c>
      <c r="C2692">
        <f aca="true" t="shared" si="84" ref="C2692:C2755">B2692/B2691</f>
        <v>0.9921075085324232</v>
      </c>
      <c r="D2692">
        <f aca="true" t="shared" si="85" ref="D2692:D2755">LN(C2692)</f>
        <v>-0.007923802032751495</v>
      </c>
    </row>
    <row r="2693" spans="1:4" ht="12.75">
      <c r="A2693" s="1">
        <v>36642</v>
      </c>
      <c r="B2693">
        <v>0.9193</v>
      </c>
      <c r="C2693">
        <f t="shared" si="84"/>
        <v>0.9882820898731456</v>
      </c>
      <c r="D2693">
        <f t="shared" si="85"/>
        <v>-0.011787105920287656</v>
      </c>
    </row>
    <row r="2694" spans="1:4" ht="12.75">
      <c r="A2694" s="1">
        <v>36643</v>
      </c>
      <c r="B2694">
        <v>0.9163</v>
      </c>
      <c r="C2694">
        <f t="shared" si="84"/>
        <v>0.9967366474491461</v>
      </c>
      <c r="D2694">
        <f t="shared" si="85"/>
        <v>-0.003268688898541356</v>
      </c>
    </row>
    <row r="2695" spans="1:4" ht="12.75">
      <c r="A2695" s="1">
        <v>36644</v>
      </c>
      <c r="B2695">
        <v>0.9085</v>
      </c>
      <c r="C2695">
        <f t="shared" si="84"/>
        <v>0.991487504092546</v>
      </c>
      <c r="D2695">
        <f t="shared" si="85"/>
        <v>-0.00854893413494174</v>
      </c>
    </row>
    <row r="2696" spans="1:4" ht="12.75">
      <c r="A2696" s="1">
        <v>36647</v>
      </c>
      <c r="B2696">
        <v>0.9085</v>
      </c>
      <c r="C2696">
        <f t="shared" si="84"/>
        <v>1</v>
      </c>
      <c r="D2696">
        <f t="shared" si="85"/>
        <v>0</v>
      </c>
    </row>
    <row r="2697" spans="1:4" ht="12.75">
      <c r="A2697" s="1">
        <v>36648</v>
      </c>
      <c r="B2697">
        <v>0.9116</v>
      </c>
      <c r="C2697">
        <f t="shared" si="84"/>
        <v>1.003412217941662</v>
      </c>
      <c r="D2697">
        <f t="shared" si="85"/>
        <v>0.003406409535303258</v>
      </c>
    </row>
    <row r="2698" spans="1:4" ht="12.75">
      <c r="A2698" s="1">
        <v>36649</v>
      </c>
      <c r="B2698">
        <v>0.8913</v>
      </c>
      <c r="C2698">
        <f t="shared" si="84"/>
        <v>0.9777314611671786</v>
      </c>
      <c r="D2698">
        <f t="shared" si="85"/>
        <v>-0.022520226234857558</v>
      </c>
    </row>
    <row r="2699" spans="1:4" ht="12.75">
      <c r="A2699" s="1">
        <v>36650</v>
      </c>
      <c r="B2699">
        <v>0.8947</v>
      </c>
      <c r="C2699">
        <f t="shared" si="84"/>
        <v>1.0038146527544038</v>
      </c>
      <c r="D2699">
        <f t="shared" si="85"/>
        <v>0.0038073954168788165</v>
      </c>
    </row>
    <row r="2700" spans="1:4" ht="12.75">
      <c r="A2700" s="1">
        <v>36651</v>
      </c>
      <c r="B2700">
        <v>0.8984</v>
      </c>
      <c r="C2700">
        <f t="shared" si="84"/>
        <v>1.0041354644014753</v>
      </c>
      <c r="D2700">
        <f t="shared" si="85"/>
        <v>0.004126936870683046</v>
      </c>
    </row>
    <row r="2701" spans="1:4" ht="12.75">
      <c r="A2701" s="1">
        <v>36654</v>
      </c>
      <c r="B2701">
        <v>0.8952</v>
      </c>
      <c r="C2701">
        <f t="shared" si="84"/>
        <v>0.9964381121994658</v>
      </c>
      <c r="D2701">
        <f t="shared" si="85"/>
        <v>-0.0035682464265179</v>
      </c>
    </row>
    <row r="2702" spans="1:4" ht="12.75">
      <c r="A2702" s="1">
        <v>36655</v>
      </c>
      <c r="B2702">
        <v>0.8978</v>
      </c>
      <c r="C2702">
        <f t="shared" si="84"/>
        <v>1.002904378909741</v>
      </c>
      <c r="D2702">
        <f t="shared" si="85"/>
        <v>0.002900169350116362</v>
      </c>
    </row>
    <row r="2703" spans="1:4" ht="12.75">
      <c r="A2703" s="1">
        <v>36656</v>
      </c>
      <c r="B2703">
        <v>0.9107</v>
      </c>
      <c r="C2703">
        <f t="shared" si="84"/>
        <v>1.0143684562263309</v>
      </c>
      <c r="D2703">
        <f t="shared" si="85"/>
        <v>0.014266208225940994</v>
      </c>
    </row>
    <row r="2704" spans="1:4" ht="12.75">
      <c r="A2704" s="1">
        <v>36657</v>
      </c>
      <c r="B2704">
        <v>0.9079</v>
      </c>
      <c r="C2704">
        <f t="shared" si="84"/>
        <v>0.9969254419677173</v>
      </c>
      <c r="D2704">
        <f t="shared" si="85"/>
        <v>-0.00307929419606127</v>
      </c>
    </row>
    <row r="2705" spans="1:4" ht="12.75">
      <c r="A2705" s="1">
        <v>36658</v>
      </c>
      <c r="B2705">
        <v>0.9029</v>
      </c>
      <c r="C2705">
        <f t="shared" si="84"/>
        <v>0.9944927855490693</v>
      </c>
      <c r="D2705">
        <f t="shared" si="85"/>
        <v>-0.005522435064278007</v>
      </c>
    </row>
    <row r="2706" spans="1:4" ht="12.75">
      <c r="A2706" s="1">
        <v>36661</v>
      </c>
      <c r="B2706">
        <v>0.9147</v>
      </c>
      <c r="C2706">
        <f t="shared" si="84"/>
        <v>1.0130689998892457</v>
      </c>
      <c r="D2706">
        <f t="shared" si="85"/>
        <v>0.012984337348885232</v>
      </c>
    </row>
    <row r="2707" spans="1:4" ht="12.75">
      <c r="A2707" s="1">
        <v>36662</v>
      </c>
      <c r="B2707">
        <v>0.9065</v>
      </c>
      <c r="C2707">
        <f t="shared" si="84"/>
        <v>0.9910353121241937</v>
      </c>
      <c r="D2707">
        <f t="shared" si="85"/>
        <v>-0.009005112467413055</v>
      </c>
    </row>
    <row r="2708" spans="1:4" ht="12.75">
      <c r="A2708" s="1">
        <v>36663</v>
      </c>
      <c r="B2708">
        <v>0.8922</v>
      </c>
      <c r="C2708">
        <f t="shared" si="84"/>
        <v>0.9842250413678986</v>
      </c>
      <c r="D2708">
        <f t="shared" si="85"/>
        <v>-0.015900707500741296</v>
      </c>
    </row>
    <row r="2709" spans="1:4" ht="12.75">
      <c r="A2709" s="1">
        <v>36664</v>
      </c>
      <c r="B2709">
        <v>0.8942</v>
      </c>
      <c r="C2709">
        <f t="shared" si="84"/>
        <v>1.0022416498542928</v>
      </c>
      <c r="D2709">
        <f t="shared" si="85"/>
        <v>0.002239141105715867</v>
      </c>
    </row>
    <row r="2710" spans="1:4" ht="12.75">
      <c r="A2710" s="1">
        <v>36665</v>
      </c>
      <c r="B2710">
        <v>0.8875</v>
      </c>
      <c r="C2710">
        <f t="shared" si="84"/>
        <v>0.9925072690673227</v>
      </c>
      <c r="D2710">
        <f t="shared" si="85"/>
        <v>-0.00752094245030947</v>
      </c>
    </row>
    <row r="2711" spans="1:4" ht="12.75">
      <c r="A2711" s="1">
        <v>36668</v>
      </c>
      <c r="B2711">
        <v>0.9</v>
      </c>
      <c r="C2711">
        <f t="shared" si="84"/>
        <v>1.0140845070422535</v>
      </c>
      <c r="D2711">
        <f t="shared" si="85"/>
        <v>0.01398624197473987</v>
      </c>
    </row>
    <row r="2712" spans="1:4" ht="12.75">
      <c r="A2712" s="1">
        <v>36669</v>
      </c>
      <c r="B2712">
        <v>0.911</v>
      </c>
      <c r="C2712">
        <f t="shared" si="84"/>
        <v>1.0122222222222221</v>
      </c>
      <c r="D2712">
        <f t="shared" si="85"/>
        <v>0.012148133935647483</v>
      </c>
    </row>
    <row r="2713" spans="1:4" ht="12.75">
      <c r="A2713" s="1">
        <v>36670</v>
      </c>
      <c r="B2713">
        <v>0.9098</v>
      </c>
      <c r="C2713">
        <f t="shared" si="84"/>
        <v>0.9986827661909989</v>
      </c>
      <c r="D2713">
        <f t="shared" si="85"/>
        <v>-0.0013181021240545726</v>
      </c>
    </row>
    <row r="2714" spans="1:4" ht="12.75">
      <c r="A2714" s="1">
        <v>36671</v>
      </c>
      <c r="B2714">
        <v>0.8981</v>
      </c>
      <c r="C2714">
        <f t="shared" si="84"/>
        <v>0.9871400307759947</v>
      </c>
      <c r="D2714">
        <f t="shared" si="85"/>
        <v>-0.01294337445899973</v>
      </c>
    </row>
    <row r="2715" spans="1:4" ht="12.75">
      <c r="A2715" s="1">
        <v>36672</v>
      </c>
      <c r="B2715">
        <v>0.9143</v>
      </c>
      <c r="C2715">
        <f t="shared" si="84"/>
        <v>1.0180380803919384</v>
      </c>
      <c r="D2715">
        <f t="shared" si="85"/>
        <v>0.01787732449347673</v>
      </c>
    </row>
    <row r="2716" spans="1:4" ht="12.75">
      <c r="A2716" s="1">
        <v>36675</v>
      </c>
      <c r="B2716">
        <v>0.9262</v>
      </c>
      <c r="C2716">
        <f t="shared" si="84"/>
        <v>1.013015421634037</v>
      </c>
      <c r="D2716">
        <f t="shared" si="85"/>
        <v>0.012931448876270756</v>
      </c>
    </row>
    <row r="2717" spans="1:4" ht="12.75">
      <c r="A2717" s="1">
        <v>36676</v>
      </c>
      <c r="B2717">
        <v>0.9359</v>
      </c>
      <c r="C2717">
        <f t="shared" si="84"/>
        <v>1.0104729000215935</v>
      </c>
      <c r="D2717">
        <f t="shared" si="85"/>
        <v>0.010418439116559116</v>
      </c>
    </row>
    <row r="2718" spans="1:4" ht="12.75">
      <c r="A2718" s="1">
        <v>36677</v>
      </c>
      <c r="B2718">
        <v>0.9303</v>
      </c>
      <c r="C2718">
        <f t="shared" si="84"/>
        <v>0.9940164547494391</v>
      </c>
      <c r="D2718">
        <f t="shared" si="85"/>
        <v>-0.006001518388697775</v>
      </c>
    </row>
    <row r="2719" spans="1:4" ht="12.75">
      <c r="A2719" s="1">
        <v>36678</v>
      </c>
      <c r="B2719">
        <v>0.933</v>
      </c>
      <c r="C2719">
        <f t="shared" si="84"/>
        <v>1.0029022895840052</v>
      </c>
      <c r="D2719">
        <f t="shared" si="85"/>
        <v>0.002898086072830895</v>
      </c>
    </row>
    <row r="2720" spans="1:4" ht="12.75">
      <c r="A2720" s="1">
        <v>36679</v>
      </c>
      <c r="B2720">
        <v>0.9355</v>
      </c>
      <c r="C2720">
        <f t="shared" si="84"/>
        <v>1.002679528403001</v>
      </c>
      <c r="D2720">
        <f t="shared" si="85"/>
        <v>0.002675944866800417</v>
      </c>
    </row>
    <row r="2721" spans="1:4" ht="12.75">
      <c r="A2721" s="1">
        <v>36682</v>
      </c>
      <c r="B2721">
        <v>0.9433</v>
      </c>
      <c r="C2721">
        <f t="shared" si="84"/>
        <v>1.0083377872795296</v>
      </c>
      <c r="D2721">
        <f t="shared" si="85"/>
        <v>0.00830321994166315</v>
      </c>
    </row>
    <row r="2722" spans="1:4" ht="12.75">
      <c r="A2722" s="1">
        <v>36683</v>
      </c>
      <c r="B2722">
        <v>0.9485</v>
      </c>
      <c r="C2722">
        <f t="shared" si="84"/>
        <v>1.0055125622813528</v>
      </c>
      <c r="D2722">
        <f t="shared" si="85"/>
        <v>0.005497423719261457</v>
      </c>
    </row>
    <row r="2723" spans="1:4" ht="12.75">
      <c r="A2723" s="1">
        <v>36684</v>
      </c>
      <c r="B2723">
        <v>0.9554</v>
      </c>
      <c r="C2723">
        <f t="shared" si="84"/>
        <v>1.0072746441750131</v>
      </c>
      <c r="D2723">
        <f t="shared" si="85"/>
        <v>0.007248311580792509</v>
      </c>
    </row>
    <row r="2724" spans="1:4" ht="12.75">
      <c r="A2724" s="1">
        <v>36685</v>
      </c>
      <c r="B2724">
        <v>0.9668</v>
      </c>
      <c r="C2724">
        <f t="shared" si="84"/>
        <v>1.0119321750052335</v>
      </c>
      <c r="D2724">
        <f t="shared" si="85"/>
        <v>0.011861547873466535</v>
      </c>
    </row>
    <row r="2725" spans="1:4" ht="12.75">
      <c r="A2725" s="1">
        <v>36686</v>
      </c>
      <c r="B2725">
        <v>0.949</v>
      </c>
      <c r="C2725">
        <f t="shared" si="84"/>
        <v>0.9815887463798096</v>
      </c>
      <c r="D2725">
        <f t="shared" si="85"/>
        <v>-0.018582850219400125</v>
      </c>
    </row>
    <row r="2726" spans="1:4" ht="12.75">
      <c r="A2726" s="1">
        <v>36689</v>
      </c>
      <c r="B2726">
        <v>0.9527</v>
      </c>
      <c r="C2726">
        <f t="shared" si="84"/>
        <v>1.0038988408851424</v>
      </c>
      <c r="D2726">
        <f t="shared" si="85"/>
        <v>0.0038912601028059353</v>
      </c>
    </row>
    <row r="2727" spans="1:4" ht="12.75">
      <c r="A2727" s="1">
        <v>36690</v>
      </c>
      <c r="B2727">
        <v>0.9583</v>
      </c>
      <c r="C2727">
        <f t="shared" si="84"/>
        <v>1.005878030859662</v>
      </c>
      <c r="D2727">
        <f t="shared" si="85"/>
        <v>0.005860822636982791</v>
      </c>
    </row>
    <row r="2728" spans="1:4" ht="12.75">
      <c r="A2728" s="1">
        <v>36691</v>
      </c>
      <c r="B2728">
        <v>0.9636</v>
      </c>
      <c r="C2728">
        <f t="shared" si="84"/>
        <v>1.0055306271522488</v>
      </c>
      <c r="D2728">
        <f t="shared" si="85"/>
        <v>0.0055153893909998504</v>
      </c>
    </row>
    <row r="2729" spans="1:4" ht="12.75">
      <c r="A2729" s="1">
        <v>36692</v>
      </c>
      <c r="B2729">
        <v>0.9524</v>
      </c>
      <c r="C2729">
        <f t="shared" si="84"/>
        <v>0.9883769198837692</v>
      </c>
      <c r="D2729">
        <f t="shared" si="85"/>
        <v>-0.011691156128008593</v>
      </c>
    </row>
    <row r="2730" spans="1:4" ht="12.75">
      <c r="A2730" s="1">
        <v>36693</v>
      </c>
      <c r="B2730">
        <v>0.9565</v>
      </c>
      <c r="C2730">
        <f t="shared" si="84"/>
        <v>1.004304913901722</v>
      </c>
      <c r="D2730">
        <f t="shared" si="85"/>
        <v>0.004295674267599825</v>
      </c>
    </row>
    <row r="2731" spans="1:4" ht="12.75">
      <c r="A2731" s="1">
        <v>36696</v>
      </c>
      <c r="B2731">
        <v>0.964</v>
      </c>
      <c r="C2731">
        <f t="shared" si="84"/>
        <v>1.0078410872974386</v>
      </c>
      <c r="D2731">
        <f t="shared" si="85"/>
        <v>0.0078105057302380685</v>
      </c>
    </row>
    <row r="2732" spans="1:4" ht="12.75">
      <c r="A2732" s="1">
        <v>36697</v>
      </c>
      <c r="B2732">
        <v>0.9538</v>
      </c>
      <c r="C2732">
        <f t="shared" si="84"/>
        <v>0.9894190871369295</v>
      </c>
      <c r="D2732">
        <f t="shared" si="85"/>
        <v>-0.010637288746421605</v>
      </c>
    </row>
    <row r="2733" spans="1:4" ht="12.75">
      <c r="A2733" s="1">
        <v>36698</v>
      </c>
      <c r="B2733">
        <v>0.947</v>
      </c>
      <c r="C2733">
        <f t="shared" si="84"/>
        <v>0.9928706227720696</v>
      </c>
      <c r="D2733">
        <f t="shared" si="85"/>
        <v>-0.007154912678045733</v>
      </c>
    </row>
    <row r="2734" spans="1:4" ht="12.75">
      <c r="A2734" s="1">
        <v>36699</v>
      </c>
      <c r="B2734">
        <v>0.9405</v>
      </c>
      <c r="C2734">
        <f t="shared" si="84"/>
        <v>0.9931362196409715</v>
      </c>
      <c r="D2734">
        <f t="shared" si="85"/>
        <v>-0.006887444444993115</v>
      </c>
    </row>
    <row r="2735" spans="1:4" ht="12.75">
      <c r="A2735" s="1">
        <v>36700</v>
      </c>
      <c r="B2735">
        <v>0.9413</v>
      </c>
      <c r="C2735">
        <f t="shared" si="84"/>
        <v>1.000850611376927</v>
      </c>
      <c r="D2735">
        <f t="shared" si="85"/>
        <v>0.0008502498120894053</v>
      </c>
    </row>
    <row r="2736" spans="1:4" ht="12.75">
      <c r="A2736" s="1">
        <v>36703</v>
      </c>
      <c r="B2736">
        <v>0.9327</v>
      </c>
      <c r="C2736">
        <f t="shared" si="84"/>
        <v>0.9908636991394879</v>
      </c>
      <c r="D2736">
        <f t="shared" si="85"/>
        <v>-0.009178292820356763</v>
      </c>
    </row>
    <row r="2737" spans="1:4" ht="12.75">
      <c r="A2737" s="1">
        <v>36704</v>
      </c>
      <c r="B2737">
        <v>0.9401</v>
      </c>
      <c r="C2737">
        <f t="shared" si="84"/>
        <v>1.0079339551838749</v>
      </c>
      <c r="D2737">
        <f t="shared" si="85"/>
        <v>0.007902646851687456</v>
      </c>
    </row>
    <row r="2738" spans="1:4" ht="12.75">
      <c r="A2738" s="1">
        <v>36705</v>
      </c>
      <c r="B2738">
        <v>0.9415</v>
      </c>
      <c r="C2738">
        <f t="shared" si="84"/>
        <v>1.0014892032762472</v>
      </c>
      <c r="D2738">
        <f t="shared" si="85"/>
        <v>0.0014880955127019404</v>
      </c>
    </row>
    <row r="2739" spans="1:4" ht="12.75">
      <c r="A2739" s="1">
        <v>36706</v>
      </c>
      <c r="B2739">
        <v>0.9504</v>
      </c>
      <c r="C2739">
        <f t="shared" si="84"/>
        <v>1.0094530005310676</v>
      </c>
      <c r="D2739">
        <f t="shared" si="85"/>
        <v>0.0094086005111735</v>
      </c>
    </row>
    <row r="2740" spans="1:4" ht="12.75">
      <c r="A2740" s="1">
        <v>36707</v>
      </c>
      <c r="B2740">
        <v>0.9556</v>
      </c>
      <c r="C2740">
        <f t="shared" si="84"/>
        <v>1.0054713804713804</v>
      </c>
      <c r="D2740">
        <f t="shared" si="85"/>
        <v>0.005456466843273921</v>
      </c>
    </row>
    <row r="2741" spans="1:4" ht="12.75">
      <c r="A2741" s="1">
        <v>36710</v>
      </c>
      <c r="B2741">
        <v>0.9493</v>
      </c>
      <c r="C2741">
        <f t="shared" si="84"/>
        <v>0.9934072833821683</v>
      </c>
      <c r="D2741">
        <f t="shared" si="85"/>
        <v>-0.006614544563901607</v>
      </c>
    </row>
    <row r="2742" spans="1:4" ht="12.75">
      <c r="A2742" s="1">
        <v>36711</v>
      </c>
      <c r="B2742">
        <v>0.9487</v>
      </c>
      <c r="C2742">
        <f t="shared" si="84"/>
        <v>0.9993679553355104</v>
      </c>
      <c r="D2742">
        <f t="shared" si="85"/>
        <v>-0.0006322444889216635</v>
      </c>
    </row>
    <row r="2743" spans="1:4" ht="12.75">
      <c r="A2743" s="1">
        <v>36712</v>
      </c>
      <c r="B2743">
        <v>0.9537</v>
      </c>
      <c r="C2743">
        <f t="shared" si="84"/>
        <v>1.0052703699799725</v>
      </c>
      <c r="D2743">
        <f t="shared" si="85"/>
        <v>0.0052565301860355166</v>
      </c>
    </row>
    <row r="2744" spans="1:4" ht="12.75">
      <c r="A2744" s="1">
        <v>36713</v>
      </c>
      <c r="B2744">
        <v>0.9542</v>
      </c>
      <c r="C2744">
        <f t="shared" si="84"/>
        <v>1.0005242738806752</v>
      </c>
      <c r="D2744">
        <f t="shared" si="85"/>
        <v>0.0005241364971398754</v>
      </c>
    </row>
    <row r="2745" spans="1:4" ht="12.75">
      <c r="A2745" s="1">
        <v>36714</v>
      </c>
      <c r="B2745">
        <v>0.9483</v>
      </c>
      <c r="C2745">
        <f t="shared" si="84"/>
        <v>0.9938168098931042</v>
      </c>
      <c r="D2745">
        <f t="shared" si="85"/>
        <v>-0.006202385192324899</v>
      </c>
    </row>
    <row r="2746" spans="1:4" ht="12.75">
      <c r="A2746" s="1">
        <v>36717</v>
      </c>
      <c r="B2746">
        <v>0.9523</v>
      </c>
      <c r="C2746">
        <f t="shared" si="84"/>
        <v>1.0042180744490141</v>
      </c>
      <c r="D2746">
        <f t="shared" si="85"/>
        <v>0.004209203310318687</v>
      </c>
    </row>
    <row r="2747" spans="1:4" ht="12.75">
      <c r="A2747" s="1">
        <v>36718</v>
      </c>
      <c r="B2747">
        <v>0.9527</v>
      </c>
      <c r="C2747">
        <f t="shared" si="84"/>
        <v>1.0004200357030346</v>
      </c>
      <c r="D2747">
        <f t="shared" si="85"/>
        <v>0.00041994751273322317</v>
      </c>
    </row>
    <row r="2748" spans="1:4" ht="12.75">
      <c r="A2748" s="1">
        <v>36719</v>
      </c>
      <c r="B2748">
        <v>0.9499</v>
      </c>
      <c r="C2748">
        <f t="shared" si="84"/>
        <v>0.997060984570169</v>
      </c>
      <c r="D2748">
        <f t="shared" si="85"/>
        <v>-0.002943342816596917</v>
      </c>
    </row>
    <row r="2749" spans="1:4" ht="12.75">
      <c r="A2749" s="1">
        <v>36720</v>
      </c>
      <c r="B2749">
        <v>0.9349</v>
      </c>
      <c r="C2749">
        <f t="shared" si="84"/>
        <v>0.984208864090957</v>
      </c>
      <c r="D2749">
        <f t="shared" si="85"/>
        <v>-0.015917144198866733</v>
      </c>
    </row>
    <row r="2750" spans="1:4" ht="12.75">
      <c r="A2750" s="1">
        <v>36721</v>
      </c>
      <c r="B2750">
        <v>0.9344</v>
      </c>
      <c r="C2750">
        <f t="shared" si="84"/>
        <v>0.9994651834420795</v>
      </c>
      <c r="D2750">
        <f t="shared" si="85"/>
        <v>-0.0005349596233072821</v>
      </c>
    </row>
    <row r="2751" spans="1:4" ht="12.75">
      <c r="A2751" s="1">
        <v>36724</v>
      </c>
      <c r="B2751">
        <v>0.9352</v>
      </c>
      <c r="C2751">
        <f t="shared" si="84"/>
        <v>1.0008561643835616</v>
      </c>
      <c r="D2751">
        <f t="shared" si="85"/>
        <v>0.0008557980838960213</v>
      </c>
    </row>
    <row r="2752" spans="1:4" ht="12.75">
      <c r="A2752" s="1">
        <v>36725</v>
      </c>
      <c r="B2752">
        <v>0.9353</v>
      </c>
      <c r="C2752">
        <f t="shared" si="84"/>
        <v>1.0001069289991447</v>
      </c>
      <c r="D2752">
        <f t="shared" si="85"/>
        <v>0.00010692328264673563</v>
      </c>
    </row>
    <row r="2753" spans="1:4" ht="12.75">
      <c r="A2753" s="1">
        <v>36726</v>
      </c>
      <c r="B2753">
        <v>0.9216</v>
      </c>
      <c r="C2753">
        <f t="shared" si="84"/>
        <v>0.9853522933818026</v>
      </c>
      <c r="D2753">
        <f t="shared" si="85"/>
        <v>-0.014756043498878501</v>
      </c>
    </row>
    <row r="2754" spans="1:4" ht="12.75">
      <c r="A2754" s="1">
        <v>36727</v>
      </c>
      <c r="B2754">
        <v>0.922</v>
      </c>
      <c r="C2754">
        <f t="shared" si="84"/>
        <v>1.000434027777778</v>
      </c>
      <c r="D2754">
        <f t="shared" si="85"/>
        <v>0.00043393361496715815</v>
      </c>
    </row>
    <row r="2755" spans="1:4" ht="12.75">
      <c r="A2755" s="1">
        <v>36728</v>
      </c>
      <c r="B2755">
        <v>0.9363</v>
      </c>
      <c r="C2755">
        <f t="shared" si="84"/>
        <v>1.0155097613882864</v>
      </c>
      <c r="D2755">
        <f t="shared" si="85"/>
        <v>0.015390714388249687</v>
      </c>
    </row>
    <row r="2756" spans="1:4" ht="12.75">
      <c r="A2756" s="1">
        <v>36731</v>
      </c>
      <c r="B2756">
        <v>0.9332</v>
      </c>
      <c r="C2756">
        <f aca="true" t="shared" si="86" ref="C2756:C2819">B2756/B2755</f>
        <v>0.9966890953754138</v>
      </c>
      <c r="D2756">
        <f aca="true" t="shared" si="87" ref="D2756:D2819">LN(C2756)</f>
        <v>-0.0033163977975685607</v>
      </c>
    </row>
    <row r="2757" spans="1:4" ht="12.75">
      <c r="A2757" s="1">
        <v>36732</v>
      </c>
      <c r="B2757">
        <v>0.941</v>
      </c>
      <c r="C2757">
        <f t="shared" si="86"/>
        <v>1.008358336905272</v>
      </c>
      <c r="D2757">
        <f t="shared" si="87"/>
        <v>0.008323599438104541</v>
      </c>
    </row>
    <row r="2758" spans="1:4" ht="12.75">
      <c r="A2758" s="1">
        <v>36733</v>
      </c>
      <c r="B2758">
        <v>0.939</v>
      </c>
      <c r="C2758">
        <f t="shared" si="86"/>
        <v>0.997874601487779</v>
      </c>
      <c r="D2758">
        <f t="shared" si="87"/>
        <v>-0.0021276603771167293</v>
      </c>
    </row>
    <row r="2759" spans="1:4" ht="12.75">
      <c r="A2759" s="1">
        <v>36734</v>
      </c>
      <c r="B2759">
        <v>0.9389</v>
      </c>
      <c r="C2759">
        <f t="shared" si="86"/>
        <v>0.9998935037273695</v>
      </c>
      <c r="D2759">
        <f t="shared" si="87"/>
        <v>-0.00010650194376116708</v>
      </c>
    </row>
    <row r="2760" spans="1:4" ht="12.75">
      <c r="A2760" s="1">
        <v>36735</v>
      </c>
      <c r="B2760">
        <v>0.9276</v>
      </c>
      <c r="C2760">
        <f t="shared" si="86"/>
        <v>0.9879646394717223</v>
      </c>
      <c r="D2760">
        <f t="shared" si="87"/>
        <v>-0.012108371883125102</v>
      </c>
    </row>
    <row r="2761" spans="1:4" ht="12.75">
      <c r="A2761" s="1">
        <v>36738</v>
      </c>
      <c r="B2761">
        <v>0.9243</v>
      </c>
      <c r="C2761">
        <f t="shared" si="86"/>
        <v>0.9964424320827944</v>
      </c>
      <c r="D2761">
        <f t="shared" si="87"/>
        <v>-0.003563911110644595</v>
      </c>
    </row>
    <row r="2762" spans="1:4" ht="12.75">
      <c r="A2762" s="1">
        <v>36739</v>
      </c>
      <c r="B2762">
        <v>0.9264</v>
      </c>
      <c r="C2762">
        <f t="shared" si="86"/>
        <v>1.0022719896137617</v>
      </c>
      <c r="D2762">
        <f t="shared" si="87"/>
        <v>0.00226941254799884</v>
      </c>
    </row>
    <row r="2763" spans="1:4" ht="12.75">
      <c r="A2763" s="1">
        <v>36740</v>
      </c>
      <c r="B2763">
        <v>0.9142</v>
      </c>
      <c r="C2763">
        <f t="shared" si="86"/>
        <v>0.9868307426597582</v>
      </c>
      <c r="D2763">
        <f t="shared" si="87"/>
        <v>-0.013256740921086778</v>
      </c>
    </row>
    <row r="2764" spans="1:4" ht="12.75">
      <c r="A2764" s="1">
        <v>36741</v>
      </c>
      <c r="B2764">
        <v>0.9028</v>
      </c>
      <c r="C2764">
        <f t="shared" si="86"/>
        <v>0.9875300809450887</v>
      </c>
      <c r="D2764">
        <f t="shared" si="87"/>
        <v>-0.012548320954263314</v>
      </c>
    </row>
    <row r="2765" spans="1:4" ht="12.75">
      <c r="A2765" s="1">
        <v>36742</v>
      </c>
      <c r="B2765">
        <v>0.9031</v>
      </c>
      <c r="C2765">
        <f t="shared" si="86"/>
        <v>1.0003322995126274</v>
      </c>
      <c r="D2765">
        <f t="shared" si="87"/>
        <v>0.0003322443133724376</v>
      </c>
    </row>
    <row r="2766" spans="1:4" ht="12.75">
      <c r="A2766" s="1">
        <v>36745</v>
      </c>
      <c r="B2766">
        <v>0.9084</v>
      </c>
      <c r="C2766">
        <f t="shared" si="86"/>
        <v>1.0058686745653858</v>
      </c>
      <c r="D2766">
        <f t="shared" si="87"/>
        <v>0.005851520974650185</v>
      </c>
    </row>
    <row r="2767" spans="1:4" ht="12.75">
      <c r="A2767" s="1">
        <v>36746</v>
      </c>
      <c r="B2767">
        <v>0.9047</v>
      </c>
      <c r="C2767">
        <f t="shared" si="86"/>
        <v>0.99592690444738</v>
      </c>
      <c r="D2767">
        <f t="shared" si="87"/>
        <v>-0.004081413199707504</v>
      </c>
    </row>
    <row r="2768" spans="1:4" ht="12.75">
      <c r="A2768" s="1">
        <v>36747</v>
      </c>
      <c r="B2768">
        <v>0.8973</v>
      </c>
      <c r="C2768">
        <f t="shared" si="86"/>
        <v>0.9918204929810988</v>
      </c>
      <c r="D2768">
        <f t="shared" si="87"/>
        <v>-0.00821314272768386</v>
      </c>
    </row>
    <row r="2769" spans="1:4" ht="12.75">
      <c r="A2769" s="1">
        <v>36748</v>
      </c>
      <c r="B2769">
        <v>0.9031</v>
      </c>
      <c r="C2769">
        <f t="shared" si="86"/>
        <v>1.0064638359523015</v>
      </c>
      <c r="D2769">
        <f t="shared" si="87"/>
        <v>0.006443034952741192</v>
      </c>
    </row>
    <row r="2770" spans="1:4" ht="12.75">
      <c r="A2770" s="1">
        <v>36749</v>
      </c>
      <c r="B2770">
        <v>0.9132</v>
      </c>
      <c r="C2770">
        <f t="shared" si="86"/>
        <v>1.0111837005868674</v>
      </c>
      <c r="D2770">
        <f t="shared" si="87"/>
        <v>0.011121625398887277</v>
      </c>
    </row>
    <row r="2771" spans="1:4" ht="12.75">
      <c r="A2771" s="1">
        <v>36752</v>
      </c>
      <c r="B2771">
        <v>0.9011</v>
      </c>
      <c r="C2771">
        <f t="shared" si="86"/>
        <v>0.9867498904949628</v>
      </c>
      <c r="D2771">
        <f t="shared" si="87"/>
        <v>-0.013338675414648834</v>
      </c>
    </row>
    <row r="2772" spans="1:4" ht="12.75">
      <c r="A2772" s="1">
        <v>36753</v>
      </c>
      <c r="B2772">
        <v>0.9118</v>
      </c>
      <c r="C2772">
        <f t="shared" si="86"/>
        <v>1.0118743757629565</v>
      </c>
      <c r="D2772">
        <f t="shared" si="87"/>
        <v>0.011804428538349473</v>
      </c>
    </row>
    <row r="2773" spans="1:4" ht="12.75">
      <c r="A2773" s="1">
        <v>36754</v>
      </c>
      <c r="B2773">
        <v>0.9072</v>
      </c>
      <c r="C2773">
        <f t="shared" si="86"/>
        <v>0.9949550339986839</v>
      </c>
      <c r="D2773">
        <f t="shared" si="87"/>
        <v>-0.00505773480585343</v>
      </c>
    </row>
    <row r="2774" spans="1:4" ht="12.75">
      <c r="A2774" s="1">
        <v>36755</v>
      </c>
      <c r="B2774">
        <v>0.914</v>
      </c>
      <c r="C2774">
        <f t="shared" si="86"/>
        <v>1.0074955908289243</v>
      </c>
      <c r="D2774">
        <f t="shared" si="87"/>
        <v>0.007467638480662481</v>
      </c>
    </row>
    <row r="2775" spans="1:4" ht="12.75">
      <c r="A2775" s="1">
        <v>36756</v>
      </c>
      <c r="B2775">
        <v>0.9127</v>
      </c>
      <c r="C2775">
        <f t="shared" si="86"/>
        <v>0.998577680525164</v>
      </c>
      <c r="D2775">
        <f t="shared" si="87"/>
        <v>-0.0014233319313184589</v>
      </c>
    </row>
    <row r="2776" spans="1:4" ht="12.75">
      <c r="A2776" s="1">
        <v>36759</v>
      </c>
      <c r="B2776">
        <v>0.9023</v>
      </c>
      <c r="C2776">
        <f t="shared" si="86"/>
        <v>0.9886052372082832</v>
      </c>
      <c r="D2776">
        <f t="shared" si="87"/>
        <v>-0.01146018052237653</v>
      </c>
    </row>
    <row r="2777" spans="1:4" ht="12.75">
      <c r="A2777" s="1">
        <v>36760</v>
      </c>
      <c r="B2777">
        <v>0.8972</v>
      </c>
      <c r="C2777">
        <f t="shared" si="86"/>
        <v>0.9943477779009199</v>
      </c>
      <c r="D2777">
        <f t="shared" si="87"/>
        <v>-0.005668256354401745</v>
      </c>
    </row>
    <row r="2778" spans="1:4" ht="12.75">
      <c r="A2778" s="1">
        <v>36761</v>
      </c>
      <c r="B2778">
        <v>0.8918</v>
      </c>
      <c r="C2778">
        <f t="shared" si="86"/>
        <v>0.9939812750780206</v>
      </c>
      <c r="D2778">
        <f t="shared" si="87"/>
        <v>-0.006036910452676896</v>
      </c>
    </row>
    <row r="2779" spans="1:4" ht="12.75">
      <c r="A2779" s="1">
        <v>36762</v>
      </c>
      <c r="B2779">
        <v>0.9012</v>
      </c>
      <c r="C2779">
        <f t="shared" si="86"/>
        <v>1.010540479928235</v>
      </c>
      <c r="D2779">
        <f t="shared" si="87"/>
        <v>0.010485316364712989</v>
      </c>
    </row>
    <row r="2780" spans="1:4" ht="12.75">
      <c r="A2780" s="1">
        <v>36763</v>
      </c>
      <c r="B2780">
        <v>0.9021</v>
      </c>
      <c r="C2780">
        <f t="shared" si="86"/>
        <v>1.0009986684420773</v>
      </c>
      <c r="D2780">
        <f t="shared" si="87"/>
        <v>0.0009981701045037742</v>
      </c>
    </row>
    <row r="2781" spans="1:4" ht="12.75">
      <c r="A2781" s="1">
        <v>36766</v>
      </c>
      <c r="B2781">
        <v>0.9007</v>
      </c>
      <c r="C2781">
        <f t="shared" si="86"/>
        <v>0.9984480656246535</v>
      </c>
      <c r="D2781">
        <f t="shared" si="87"/>
        <v>-0.0015531398728960268</v>
      </c>
    </row>
    <row r="2782" spans="1:4" ht="12.75">
      <c r="A2782" s="1">
        <v>36767</v>
      </c>
      <c r="B2782">
        <v>0.8965</v>
      </c>
      <c r="C2782">
        <f t="shared" si="86"/>
        <v>0.9953369601421117</v>
      </c>
      <c r="D2782">
        <f t="shared" si="87"/>
        <v>-0.004673945744509561</v>
      </c>
    </row>
    <row r="2783" spans="1:4" ht="12.75">
      <c r="A2783" s="1">
        <v>36768</v>
      </c>
      <c r="B2783">
        <v>0.8909</v>
      </c>
      <c r="C2783">
        <f t="shared" si="86"/>
        <v>0.9937534857780257</v>
      </c>
      <c r="D2783">
        <f t="shared" si="87"/>
        <v>-0.006266105318589437</v>
      </c>
    </row>
    <row r="2784" spans="1:4" ht="12.75">
      <c r="A2784" s="1">
        <v>36769</v>
      </c>
      <c r="B2784">
        <v>0.8906</v>
      </c>
      <c r="C2784">
        <f t="shared" si="86"/>
        <v>0.999663261870019</v>
      </c>
      <c r="D2784">
        <f t="shared" si="87"/>
        <v>-0.00033679483899620304</v>
      </c>
    </row>
    <row r="2785" spans="1:4" ht="12.75">
      <c r="A2785" s="1">
        <v>36770</v>
      </c>
      <c r="B2785">
        <v>0.8902</v>
      </c>
      <c r="C2785">
        <f t="shared" si="86"/>
        <v>0.9995508645856727</v>
      </c>
      <c r="D2785">
        <f t="shared" si="87"/>
        <v>-0.00044923630584797536</v>
      </c>
    </row>
    <row r="2786" spans="1:4" ht="12.75">
      <c r="A2786" s="1">
        <v>36773</v>
      </c>
      <c r="B2786">
        <v>0.9</v>
      </c>
      <c r="C2786">
        <f t="shared" si="86"/>
        <v>1.011008762075938</v>
      </c>
      <c r="D2786">
        <f t="shared" si="87"/>
        <v>0.01094860674255685</v>
      </c>
    </row>
    <row r="2787" spans="1:4" ht="12.75">
      <c r="A2787" s="1">
        <v>36774</v>
      </c>
      <c r="B2787">
        <v>0.8886</v>
      </c>
      <c r="C2787">
        <f t="shared" si="86"/>
        <v>0.9873333333333333</v>
      </c>
      <c r="D2787">
        <f t="shared" si="87"/>
        <v>-0.0127475728225027</v>
      </c>
    </row>
    <row r="2788" spans="1:4" ht="12.75">
      <c r="A2788" s="1">
        <v>36775</v>
      </c>
      <c r="B2788">
        <v>0.8818</v>
      </c>
      <c r="C2788">
        <f t="shared" si="86"/>
        <v>0.9923475129417062</v>
      </c>
      <c r="D2788">
        <f t="shared" si="87"/>
        <v>-0.007681917577970699</v>
      </c>
    </row>
    <row r="2789" spans="1:4" ht="12.75">
      <c r="A2789" s="1">
        <v>36776</v>
      </c>
      <c r="B2789">
        <v>0.8676</v>
      </c>
      <c r="C2789">
        <f t="shared" si="86"/>
        <v>0.9838965751871173</v>
      </c>
      <c r="D2789">
        <f t="shared" si="87"/>
        <v>-0.01623449397111794</v>
      </c>
    </row>
    <row r="2790" spans="1:4" ht="12.75">
      <c r="A2790" s="1">
        <v>36777</v>
      </c>
      <c r="B2790">
        <v>0.8735</v>
      </c>
      <c r="C2790">
        <f t="shared" si="86"/>
        <v>1.0068003688335638</v>
      </c>
      <c r="D2790">
        <f t="shared" si="87"/>
        <v>0.0067773506213919185</v>
      </c>
    </row>
    <row r="2791" spans="1:4" ht="12.75">
      <c r="A2791" s="1">
        <v>36780</v>
      </c>
      <c r="B2791">
        <v>0.8609</v>
      </c>
      <c r="C2791">
        <f t="shared" si="86"/>
        <v>0.9855752718946765</v>
      </c>
      <c r="D2791">
        <f t="shared" si="87"/>
        <v>-0.014529775910202368</v>
      </c>
    </row>
    <row r="2792" spans="1:4" ht="12.75">
      <c r="A2792" s="1">
        <v>36781</v>
      </c>
      <c r="B2792">
        <v>0.8614</v>
      </c>
      <c r="C2792">
        <f t="shared" si="86"/>
        <v>1.0005807875479151</v>
      </c>
      <c r="D2792">
        <f t="shared" si="87"/>
        <v>0.0005806189561014149</v>
      </c>
    </row>
    <row r="2793" spans="1:4" ht="12.75">
      <c r="A2793" s="1">
        <v>36782</v>
      </c>
      <c r="B2793">
        <v>0.8654</v>
      </c>
      <c r="C2793">
        <f t="shared" si="86"/>
        <v>1.0046436034362665</v>
      </c>
      <c r="D2793">
        <f t="shared" si="87"/>
        <v>0.00463285517077413</v>
      </c>
    </row>
    <row r="2794" spans="1:4" ht="12.75">
      <c r="A2794" s="1">
        <v>36783</v>
      </c>
      <c r="B2794">
        <v>0.8693</v>
      </c>
      <c r="C2794">
        <f t="shared" si="86"/>
        <v>1.0045065865495724</v>
      </c>
      <c r="D2794">
        <f t="shared" si="87"/>
        <v>0.004496462294234151</v>
      </c>
    </row>
    <row r="2795" spans="1:4" ht="12.75">
      <c r="A2795" s="1">
        <v>36784</v>
      </c>
      <c r="B2795">
        <v>0.8615</v>
      </c>
      <c r="C2795">
        <f t="shared" si="86"/>
        <v>0.9910272633153112</v>
      </c>
      <c r="D2795">
        <f t="shared" si="87"/>
        <v>-0.009013234117034294</v>
      </c>
    </row>
    <row r="2796" spans="1:4" ht="12.75">
      <c r="A2796" s="1">
        <v>36787</v>
      </c>
      <c r="B2796">
        <v>0.8526</v>
      </c>
      <c r="C2796">
        <f t="shared" si="86"/>
        <v>0.9896691816598955</v>
      </c>
      <c r="D2796">
        <f t="shared" si="87"/>
        <v>-0.01038455163687441</v>
      </c>
    </row>
    <row r="2797" spans="1:4" ht="12.75">
      <c r="A2797" s="1">
        <v>36788</v>
      </c>
      <c r="B2797">
        <v>0.8541</v>
      </c>
      <c r="C2797">
        <f t="shared" si="86"/>
        <v>1.001759324419423</v>
      </c>
      <c r="D2797">
        <f t="shared" si="87"/>
        <v>0.0017577786209916155</v>
      </c>
    </row>
    <row r="2798" spans="1:4" ht="12.75">
      <c r="A2798" s="1">
        <v>36789</v>
      </c>
      <c r="B2798">
        <v>0.8476</v>
      </c>
      <c r="C2798">
        <f t="shared" si="86"/>
        <v>0.9923896499238966</v>
      </c>
      <c r="D2798">
        <f t="shared" si="87"/>
        <v>-0.0076394565579575024</v>
      </c>
    </row>
    <row r="2799" spans="1:4" ht="12.75">
      <c r="A2799" s="1">
        <v>36790</v>
      </c>
      <c r="B2799">
        <v>0.8524</v>
      </c>
      <c r="C2799">
        <f t="shared" si="86"/>
        <v>1.005663048607834</v>
      </c>
      <c r="D2799">
        <f t="shared" si="87"/>
        <v>0.005647073830318138</v>
      </c>
    </row>
    <row r="2800" spans="1:4" ht="12.75">
      <c r="A2800" s="1">
        <v>36791</v>
      </c>
      <c r="B2800">
        <v>0.889</v>
      </c>
      <c r="C2800">
        <f t="shared" si="86"/>
        <v>1.0429375879868605</v>
      </c>
      <c r="D2800">
        <f t="shared" si="87"/>
        <v>0.042041335289442414</v>
      </c>
    </row>
    <row r="2801" spans="1:4" ht="12.75">
      <c r="A2801" s="1">
        <v>36794</v>
      </c>
      <c r="B2801">
        <v>0.877</v>
      </c>
      <c r="C2801">
        <f t="shared" si="86"/>
        <v>0.9865016872890888</v>
      </c>
      <c r="D2801">
        <f t="shared" si="87"/>
        <v>-0.013590243141721577</v>
      </c>
    </row>
    <row r="2802" spans="1:4" ht="12.75">
      <c r="A2802" s="1">
        <v>36795</v>
      </c>
      <c r="B2802">
        <v>0.8757</v>
      </c>
      <c r="C2802">
        <f t="shared" si="86"/>
        <v>0.9985176738882554</v>
      </c>
      <c r="D2802">
        <f t="shared" si="87"/>
        <v>-0.0014834258440042873</v>
      </c>
    </row>
    <row r="2803" spans="1:4" ht="12.75">
      <c r="A2803" s="1">
        <v>36796</v>
      </c>
      <c r="B2803">
        <v>0.8861</v>
      </c>
      <c r="C2803">
        <f t="shared" si="86"/>
        <v>1.0118762133150623</v>
      </c>
      <c r="D2803">
        <f t="shared" si="87"/>
        <v>0.011806244525078004</v>
      </c>
    </row>
    <row r="2804" spans="1:4" ht="12.75">
      <c r="A2804" s="1">
        <v>36797</v>
      </c>
      <c r="B2804">
        <v>0.8832</v>
      </c>
      <c r="C2804">
        <f t="shared" si="86"/>
        <v>0.9967272316894256</v>
      </c>
      <c r="D2804">
        <f t="shared" si="87"/>
        <v>-0.003278135530425868</v>
      </c>
    </row>
    <row r="2805" spans="1:4" ht="12.75">
      <c r="A2805" s="1">
        <v>36798</v>
      </c>
      <c r="B2805">
        <v>0.8765</v>
      </c>
      <c r="C2805">
        <f t="shared" si="86"/>
        <v>0.9924139492753623</v>
      </c>
      <c r="D2805">
        <f t="shared" si="87"/>
        <v>-0.007614971161541688</v>
      </c>
    </row>
    <row r="2806" spans="1:4" ht="12.75">
      <c r="A2806" s="1">
        <v>36801</v>
      </c>
      <c r="B2806">
        <v>0.8802</v>
      </c>
      <c r="C2806">
        <f t="shared" si="86"/>
        <v>1.004221334854535</v>
      </c>
      <c r="D2806">
        <f t="shared" si="87"/>
        <v>0.004212450015701781</v>
      </c>
    </row>
    <row r="2807" spans="1:4" ht="12.75">
      <c r="A2807" s="1">
        <v>36802</v>
      </c>
      <c r="B2807">
        <v>0.8763</v>
      </c>
      <c r="C2807">
        <f t="shared" si="86"/>
        <v>0.9955691888207225</v>
      </c>
      <c r="D2807">
        <f t="shared" si="87"/>
        <v>-0.004440656315186086</v>
      </c>
    </row>
    <row r="2808" spans="1:4" ht="12.75">
      <c r="A2808" s="1">
        <v>36803</v>
      </c>
      <c r="B2808">
        <v>0.873</v>
      </c>
      <c r="C2808">
        <f t="shared" si="86"/>
        <v>0.9962341663813763</v>
      </c>
      <c r="D2808">
        <f t="shared" si="87"/>
        <v>-0.003772942222202711</v>
      </c>
    </row>
    <row r="2809" spans="1:4" ht="12.75">
      <c r="A2809" s="1">
        <v>36804</v>
      </c>
      <c r="B2809">
        <v>0.8786</v>
      </c>
      <c r="C2809">
        <f t="shared" si="86"/>
        <v>1.0064146620847652</v>
      </c>
      <c r="D2809">
        <f t="shared" si="87"/>
        <v>0.006394175702076962</v>
      </c>
    </row>
    <row r="2810" spans="1:4" ht="12.75">
      <c r="A2810" s="1">
        <v>36805</v>
      </c>
      <c r="B2810">
        <v>0.8703</v>
      </c>
      <c r="C2810">
        <f t="shared" si="86"/>
        <v>0.9905531527430002</v>
      </c>
      <c r="D2810">
        <f t="shared" si="87"/>
        <v>-0.009491751746211238</v>
      </c>
    </row>
    <row r="2811" spans="1:4" ht="12.75">
      <c r="A2811" s="1">
        <v>36808</v>
      </c>
      <c r="B2811">
        <v>0.8695</v>
      </c>
      <c r="C2811">
        <f t="shared" si="86"/>
        <v>0.9990807767436517</v>
      </c>
      <c r="D2811">
        <f t="shared" si="87"/>
        <v>-0.0009196460011302175</v>
      </c>
    </row>
    <row r="2812" spans="1:4" ht="12.75">
      <c r="A2812" s="1">
        <v>36809</v>
      </c>
      <c r="B2812">
        <v>0.8721</v>
      </c>
      <c r="C2812">
        <f t="shared" si="86"/>
        <v>1.0029902242668198</v>
      </c>
      <c r="D2812">
        <f t="shared" si="87"/>
        <v>0.0029857624386020274</v>
      </c>
    </row>
    <row r="2813" spans="1:4" ht="12.75">
      <c r="A2813" s="1">
        <v>36810</v>
      </c>
      <c r="B2813">
        <v>0.872</v>
      </c>
      <c r="C2813">
        <f t="shared" si="86"/>
        <v>0.9998853342506593</v>
      </c>
      <c r="D2813">
        <f t="shared" si="87"/>
        <v>-0.00011467232396034424</v>
      </c>
    </row>
    <row r="2814" spans="1:4" ht="12.75">
      <c r="A2814" s="1">
        <v>36811</v>
      </c>
      <c r="B2814">
        <v>0.8648</v>
      </c>
      <c r="C2814">
        <f t="shared" si="86"/>
        <v>0.9917431192660551</v>
      </c>
      <c r="D2814">
        <f t="shared" si="87"/>
        <v>-0.00829115758398108</v>
      </c>
    </row>
    <row r="2815" spans="1:4" ht="12.75">
      <c r="A2815" s="1">
        <v>36812</v>
      </c>
      <c r="B2815">
        <v>0.8627</v>
      </c>
      <c r="C2815">
        <f t="shared" si="86"/>
        <v>0.9975716928769658</v>
      </c>
      <c r="D2815">
        <f t="shared" si="87"/>
        <v>-0.0024312602424654112</v>
      </c>
    </row>
    <row r="2816" spans="1:4" ht="12.75">
      <c r="A2816" s="1">
        <v>36815</v>
      </c>
      <c r="B2816">
        <v>0.8511</v>
      </c>
      <c r="C2816">
        <f t="shared" si="86"/>
        <v>0.9865538425872261</v>
      </c>
      <c r="D2816">
        <f t="shared" si="87"/>
        <v>-0.013537375599617775</v>
      </c>
    </row>
    <row r="2817" spans="1:4" ht="12.75">
      <c r="A2817" s="1">
        <v>36816</v>
      </c>
      <c r="B2817">
        <v>0.8496</v>
      </c>
      <c r="C2817">
        <f t="shared" si="86"/>
        <v>0.9982375749030666</v>
      </c>
      <c r="D2817">
        <f t="shared" si="87"/>
        <v>-0.0017639799952409506</v>
      </c>
    </row>
    <row r="2818" spans="1:4" ht="12.75">
      <c r="A2818" s="1">
        <v>36817</v>
      </c>
      <c r="B2818">
        <v>0.8525</v>
      </c>
      <c r="C2818">
        <f t="shared" si="86"/>
        <v>1.0034133709981168</v>
      </c>
      <c r="D2818">
        <f t="shared" si="87"/>
        <v>0.00340755866999749</v>
      </c>
    </row>
    <row r="2819" spans="1:4" ht="12.75">
      <c r="A2819" s="1">
        <v>36818</v>
      </c>
      <c r="B2819">
        <v>0.8411</v>
      </c>
      <c r="C2819">
        <f t="shared" si="86"/>
        <v>0.9866275659824046</v>
      </c>
      <c r="D2819">
        <f t="shared" si="87"/>
        <v>-0.013462650189280289</v>
      </c>
    </row>
    <row r="2820" spans="1:4" ht="12.75">
      <c r="A2820" s="1">
        <v>36819</v>
      </c>
      <c r="B2820">
        <v>0.8452</v>
      </c>
      <c r="C2820">
        <f aca="true" t="shared" si="88" ref="C2820:C2883">B2820/B2819</f>
        <v>1.0048745690167638</v>
      </c>
      <c r="D2820">
        <f aca="true" t="shared" si="89" ref="D2820:D2883">LN(C2820)</f>
        <v>0.004862726773510008</v>
      </c>
    </row>
    <row r="2821" spans="1:4" ht="12.75">
      <c r="A2821" s="1">
        <v>36822</v>
      </c>
      <c r="B2821">
        <v>0.8377</v>
      </c>
      <c r="C2821">
        <f t="shared" si="88"/>
        <v>0.9911263606247043</v>
      </c>
      <c r="D2821">
        <f t="shared" si="89"/>
        <v>-0.008913244582137757</v>
      </c>
    </row>
    <row r="2822" spans="1:4" ht="12.75">
      <c r="A2822" s="1">
        <v>36823</v>
      </c>
      <c r="B2822">
        <v>0.8386</v>
      </c>
      <c r="C2822">
        <f t="shared" si="88"/>
        <v>1.0010743702996299</v>
      </c>
      <c r="D2822">
        <f t="shared" si="89"/>
        <v>0.0010737935768983917</v>
      </c>
    </row>
    <row r="2823" spans="1:4" ht="12.75">
      <c r="A2823" s="1">
        <v>36824</v>
      </c>
      <c r="B2823">
        <v>0.8307</v>
      </c>
      <c r="C2823">
        <f t="shared" si="88"/>
        <v>0.9905795373241116</v>
      </c>
      <c r="D2823">
        <f t="shared" si="89"/>
        <v>-0.009465115891636402</v>
      </c>
    </row>
    <row r="2824" spans="1:4" ht="12.75">
      <c r="A2824" s="1">
        <v>36825</v>
      </c>
      <c r="B2824">
        <v>0.8252</v>
      </c>
      <c r="C2824">
        <f t="shared" si="88"/>
        <v>0.9933790778861202</v>
      </c>
      <c r="D2824">
        <f t="shared" si="89"/>
        <v>-0.006642937647929005</v>
      </c>
    </row>
    <row r="2825" spans="1:4" ht="12.75">
      <c r="A2825" s="1">
        <v>36826</v>
      </c>
      <c r="B2825">
        <v>0.8324</v>
      </c>
      <c r="C2825">
        <f t="shared" si="88"/>
        <v>1.0087251575375666</v>
      </c>
      <c r="D2825">
        <f t="shared" si="89"/>
        <v>0.008687313322382593</v>
      </c>
    </row>
    <row r="2826" spans="1:4" ht="12.75">
      <c r="A2826" s="1">
        <v>36829</v>
      </c>
      <c r="B2826">
        <v>0.8482</v>
      </c>
      <c r="C2826">
        <f t="shared" si="88"/>
        <v>1.0189812590100913</v>
      </c>
      <c r="D2826">
        <f t="shared" si="89"/>
        <v>0.018803362521010968</v>
      </c>
    </row>
    <row r="2827" spans="1:4" ht="12.75">
      <c r="A2827" s="1">
        <v>36830</v>
      </c>
      <c r="B2827">
        <v>0.8417</v>
      </c>
      <c r="C2827">
        <f t="shared" si="88"/>
        <v>0.9923367130393775</v>
      </c>
      <c r="D2827">
        <f t="shared" si="89"/>
        <v>-0.007692800822959892</v>
      </c>
    </row>
    <row r="2828" spans="1:4" ht="12.75">
      <c r="A2828" s="1">
        <v>36831</v>
      </c>
      <c r="B2828">
        <v>0.8554</v>
      </c>
      <c r="C2828">
        <f t="shared" si="88"/>
        <v>1.0162765831056195</v>
      </c>
      <c r="D2828">
        <f t="shared" si="89"/>
        <v>0.016145539575277784</v>
      </c>
    </row>
    <row r="2829" spans="1:4" ht="12.75">
      <c r="A2829" s="1">
        <v>36832</v>
      </c>
      <c r="B2829">
        <v>0.8646</v>
      </c>
      <c r="C2829">
        <f t="shared" si="88"/>
        <v>1.0107552022445638</v>
      </c>
      <c r="D2829">
        <f t="shared" si="89"/>
        <v>0.010697776440723039</v>
      </c>
    </row>
    <row r="2830" spans="1:4" ht="12.75">
      <c r="A2830" s="1">
        <v>36833</v>
      </c>
      <c r="B2830">
        <v>0.873</v>
      </c>
      <c r="C2830">
        <f t="shared" si="88"/>
        <v>1.0097154753643303</v>
      </c>
      <c r="D2830">
        <f t="shared" si="89"/>
        <v>0.009668583606070737</v>
      </c>
    </row>
    <row r="2831" spans="1:4" ht="12.75">
      <c r="A2831" s="1">
        <v>36836</v>
      </c>
      <c r="B2831">
        <v>0.8667</v>
      </c>
      <c r="C2831">
        <f t="shared" si="88"/>
        <v>0.9927835051546392</v>
      </c>
      <c r="D2831">
        <f t="shared" si="89"/>
        <v>-0.007242659699302924</v>
      </c>
    </row>
    <row r="2832" spans="1:4" ht="12.75">
      <c r="A2832" s="1">
        <v>36837</v>
      </c>
      <c r="B2832">
        <v>0.8587</v>
      </c>
      <c r="C2832">
        <f t="shared" si="88"/>
        <v>0.990769585785162</v>
      </c>
      <c r="D2832">
        <f t="shared" si="89"/>
        <v>-0.009273278461860247</v>
      </c>
    </row>
    <row r="2833" spans="1:4" ht="12.75">
      <c r="A2833" s="1">
        <v>36838</v>
      </c>
      <c r="B2833">
        <v>0.8559</v>
      </c>
      <c r="C2833">
        <f t="shared" si="88"/>
        <v>0.9967392570164202</v>
      </c>
      <c r="D2833">
        <f t="shared" si="89"/>
        <v>-0.0032660707908750393</v>
      </c>
    </row>
    <row r="2834" spans="1:4" ht="12.75">
      <c r="A2834" s="1">
        <v>36839</v>
      </c>
      <c r="B2834">
        <v>0.8531</v>
      </c>
      <c r="C2834">
        <f t="shared" si="88"/>
        <v>0.9967285897885266</v>
      </c>
      <c r="D2834">
        <f t="shared" si="89"/>
        <v>-0.0032767729729150014</v>
      </c>
    </row>
    <row r="2835" spans="1:4" ht="12.75">
      <c r="A2835" s="1">
        <v>36840</v>
      </c>
      <c r="B2835">
        <v>0.8673</v>
      </c>
      <c r="C2835">
        <f t="shared" si="88"/>
        <v>1.016645176415426</v>
      </c>
      <c r="D2835">
        <f t="shared" si="89"/>
        <v>0.016508163775760972</v>
      </c>
    </row>
    <row r="2836" spans="1:4" ht="12.75">
      <c r="A2836" s="1">
        <v>36843</v>
      </c>
      <c r="B2836">
        <v>0.862</v>
      </c>
      <c r="C2836">
        <f t="shared" si="88"/>
        <v>0.9938890810561513</v>
      </c>
      <c r="D2836">
        <f t="shared" si="89"/>
        <v>-0.006129667026716987</v>
      </c>
    </row>
    <row r="2837" spans="1:4" ht="12.75">
      <c r="A2837" s="1">
        <v>36844</v>
      </c>
      <c r="B2837">
        <v>0.8583</v>
      </c>
      <c r="C2837">
        <f t="shared" si="88"/>
        <v>0.9957076566125289</v>
      </c>
      <c r="D2837">
        <f t="shared" si="89"/>
        <v>-0.00430158193951892</v>
      </c>
    </row>
    <row r="2838" spans="1:4" ht="12.75">
      <c r="A2838" s="1">
        <v>36845</v>
      </c>
      <c r="B2838">
        <v>0.8596</v>
      </c>
      <c r="C2838">
        <f t="shared" si="88"/>
        <v>1.0015146219270652</v>
      </c>
      <c r="D2838">
        <f t="shared" si="89"/>
        <v>0.0015134760441811938</v>
      </c>
    </row>
    <row r="2839" spans="1:4" ht="12.75">
      <c r="A2839" s="1">
        <v>36846</v>
      </c>
      <c r="B2839">
        <v>0.8569</v>
      </c>
      <c r="C2839">
        <f t="shared" si="88"/>
        <v>0.9968590041879943</v>
      </c>
      <c r="D2839">
        <f t="shared" si="89"/>
        <v>-0.0031459390932823505</v>
      </c>
    </row>
    <row r="2840" spans="1:4" ht="12.75">
      <c r="A2840" s="1">
        <v>36847</v>
      </c>
      <c r="B2840">
        <v>0.8535</v>
      </c>
      <c r="C2840">
        <f t="shared" si="88"/>
        <v>0.996032209125919</v>
      </c>
      <c r="D2840">
        <f t="shared" si="89"/>
        <v>-0.003975683440577776</v>
      </c>
    </row>
    <row r="2841" spans="1:4" ht="12.75">
      <c r="A2841" s="1">
        <v>36850</v>
      </c>
      <c r="B2841">
        <v>0.8488</v>
      </c>
      <c r="C2841">
        <f t="shared" si="88"/>
        <v>0.9944932630345635</v>
      </c>
      <c r="D2841">
        <f t="shared" si="89"/>
        <v>-0.005521954934721951</v>
      </c>
    </row>
    <row r="2842" spans="1:4" ht="12.75">
      <c r="A2842" s="1">
        <v>36851</v>
      </c>
      <c r="B2842">
        <v>0.8474</v>
      </c>
      <c r="C2842">
        <f t="shared" si="88"/>
        <v>0.9983506126295948</v>
      </c>
      <c r="D2842">
        <f t="shared" si="89"/>
        <v>-0.0016507491073144657</v>
      </c>
    </row>
    <row r="2843" spans="1:4" ht="12.75">
      <c r="A2843" s="1">
        <v>36852</v>
      </c>
      <c r="B2843">
        <v>0.8429</v>
      </c>
      <c r="C2843">
        <f t="shared" si="88"/>
        <v>0.9946896388954448</v>
      </c>
      <c r="D2843">
        <f t="shared" si="89"/>
        <v>-0.00532451118902244</v>
      </c>
    </row>
    <row r="2844" spans="1:4" ht="12.75">
      <c r="A2844" s="1">
        <v>36853</v>
      </c>
      <c r="B2844">
        <v>0.8427</v>
      </c>
      <c r="C2844">
        <f t="shared" si="88"/>
        <v>0.9997627239292918</v>
      </c>
      <c r="D2844">
        <f t="shared" si="89"/>
        <v>-0.00023730422512875917</v>
      </c>
    </row>
    <row r="2845" spans="1:4" ht="12.75">
      <c r="A2845" s="1">
        <v>36854</v>
      </c>
      <c r="B2845">
        <v>0.8436</v>
      </c>
      <c r="C2845">
        <f t="shared" si="88"/>
        <v>1.001067995728017</v>
      </c>
      <c r="D2845">
        <f t="shared" si="89"/>
        <v>0.0010674258263118463</v>
      </c>
    </row>
    <row r="2846" spans="1:4" ht="12.75">
      <c r="A2846" s="1">
        <v>36857</v>
      </c>
      <c r="B2846">
        <v>0.8406</v>
      </c>
      <c r="C2846">
        <f t="shared" si="88"/>
        <v>0.9964438122332859</v>
      </c>
      <c r="D2846">
        <f t="shared" si="89"/>
        <v>-0.003562526033603198</v>
      </c>
    </row>
    <row r="2847" spans="1:4" ht="12.75">
      <c r="A2847" s="1">
        <v>36858</v>
      </c>
      <c r="B2847">
        <v>0.8561</v>
      </c>
      <c r="C2847">
        <f t="shared" si="88"/>
        <v>1.0184392100880324</v>
      </c>
      <c r="D2847">
        <f t="shared" si="89"/>
        <v>0.018271269177423697</v>
      </c>
    </row>
    <row r="2848" spans="1:4" ht="12.75">
      <c r="A2848" s="1">
        <v>36859</v>
      </c>
      <c r="B2848">
        <v>0.865</v>
      </c>
      <c r="C2848">
        <f t="shared" si="88"/>
        <v>1.0103959817778296</v>
      </c>
      <c r="D2848">
        <f t="shared" si="89"/>
        <v>0.010342315183439286</v>
      </c>
    </row>
    <row r="2849" spans="1:4" ht="12.75">
      <c r="A2849" s="1">
        <v>36860</v>
      </c>
      <c r="B2849">
        <v>0.8684</v>
      </c>
      <c r="C2849">
        <f t="shared" si="88"/>
        <v>1.0039306358381503</v>
      </c>
      <c r="D2849">
        <f t="shared" si="89"/>
        <v>0.00392293107225751</v>
      </c>
    </row>
    <row r="2850" spans="1:4" ht="12.75">
      <c r="A2850" s="1">
        <v>36861</v>
      </c>
      <c r="B2850">
        <v>0.8735</v>
      </c>
      <c r="C2850">
        <f t="shared" si="88"/>
        <v>1.005872869645325</v>
      </c>
      <c r="D2850">
        <f t="shared" si="89"/>
        <v>0.005855691569974703</v>
      </c>
    </row>
    <row r="2851" spans="1:4" ht="12.75">
      <c r="A2851" s="1">
        <v>36864</v>
      </c>
      <c r="B2851">
        <v>0.8908</v>
      </c>
      <c r="C2851">
        <f t="shared" si="88"/>
        <v>1.019805380652547</v>
      </c>
      <c r="D2851">
        <f t="shared" si="89"/>
        <v>0.019611805809101192</v>
      </c>
    </row>
    <row r="2852" spans="1:4" ht="12.75">
      <c r="A2852" s="1">
        <v>36865</v>
      </c>
      <c r="B2852">
        <v>0.881</v>
      </c>
      <c r="C2852">
        <f t="shared" si="88"/>
        <v>0.988998652896273</v>
      </c>
      <c r="D2852">
        <f t="shared" si="89"/>
        <v>-0.011062309447033085</v>
      </c>
    </row>
    <row r="2853" spans="1:4" ht="12.75">
      <c r="A2853" s="1">
        <v>36866</v>
      </c>
      <c r="B2853">
        <v>0.8828</v>
      </c>
      <c r="C2853">
        <f t="shared" si="88"/>
        <v>1.0020431328036323</v>
      </c>
      <c r="D2853">
        <f t="shared" si="89"/>
        <v>0.0020410484464019204</v>
      </c>
    </row>
    <row r="2854" spans="1:4" ht="12.75">
      <c r="A2854" s="1">
        <v>36867</v>
      </c>
      <c r="B2854">
        <v>0.8943</v>
      </c>
      <c r="C2854">
        <f t="shared" si="88"/>
        <v>1.013026733121885</v>
      </c>
      <c r="D2854">
        <f t="shared" si="89"/>
        <v>0.012942614969554164</v>
      </c>
    </row>
    <row r="2855" spans="1:4" ht="12.75">
      <c r="A2855" s="1">
        <v>36868</v>
      </c>
      <c r="B2855">
        <v>0.8895</v>
      </c>
      <c r="C2855">
        <f t="shared" si="88"/>
        <v>0.9946326735994633</v>
      </c>
      <c r="D2855">
        <f t="shared" si="89"/>
        <v>-0.0053817822462456045</v>
      </c>
    </row>
    <row r="2856" spans="1:4" ht="12.75">
      <c r="A2856" s="1">
        <v>36871</v>
      </c>
      <c r="B2856">
        <v>0.8804</v>
      </c>
      <c r="C2856">
        <f t="shared" si="88"/>
        <v>0.989769533445756</v>
      </c>
      <c r="D2856">
        <f t="shared" si="89"/>
        <v>-0.010283157453583254</v>
      </c>
    </row>
    <row r="2857" spans="1:4" ht="12.75">
      <c r="A2857" s="1">
        <v>36872</v>
      </c>
      <c r="B2857">
        <v>0.8782</v>
      </c>
      <c r="C2857">
        <f t="shared" si="88"/>
        <v>0.9975011358473421</v>
      </c>
      <c r="D2857">
        <f t="shared" si="89"/>
        <v>-0.0025019915246895248</v>
      </c>
    </row>
    <row r="2858" spans="1:4" ht="12.75">
      <c r="A2858" s="1">
        <v>36873</v>
      </c>
      <c r="B2858">
        <v>0.8748</v>
      </c>
      <c r="C2858">
        <f t="shared" si="88"/>
        <v>0.9961284445456616</v>
      </c>
      <c r="D2858">
        <f t="shared" si="89"/>
        <v>-0.0038790693250042477</v>
      </c>
    </row>
    <row r="2859" spans="1:4" ht="12.75">
      <c r="A2859" s="1">
        <v>36874</v>
      </c>
      <c r="B2859">
        <v>0.8839</v>
      </c>
      <c r="C2859">
        <f t="shared" si="88"/>
        <v>1.0104023776863282</v>
      </c>
      <c r="D2859">
        <f t="shared" si="89"/>
        <v>0.010348645264289429</v>
      </c>
    </row>
    <row r="2860" spans="1:4" ht="12.75">
      <c r="A2860" s="1">
        <v>36875</v>
      </c>
      <c r="B2860">
        <v>0.8984</v>
      </c>
      <c r="C2860">
        <f t="shared" si="88"/>
        <v>1.0164045706527887</v>
      </c>
      <c r="D2860">
        <f t="shared" si="89"/>
        <v>0.01627146935733104</v>
      </c>
    </row>
    <row r="2861" spans="1:4" ht="12.75">
      <c r="A2861" s="1">
        <v>36878</v>
      </c>
      <c r="B2861">
        <v>0.8966</v>
      </c>
      <c r="C2861">
        <f t="shared" si="88"/>
        <v>0.9979964381121994</v>
      </c>
      <c r="D2861">
        <f t="shared" si="89"/>
        <v>-0.0020055717028943675</v>
      </c>
    </row>
    <row r="2862" spans="1:4" ht="12.75">
      <c r="A2862" s="1">
        <v>36879</v>
      </c>
      <c r="B2862">
        <v>0.8903</v>
      </c>
      <c r="C2862">
        <f t="shared" si="88"/>
        <v>0.9929734552754852</v>
      </c>
      <c r="D2862">
        <f t="shared" si="89"/>
        <v>-0.007051347141713595</v>
      </c>
    </row>
    <row r="2863" spans="1:5" ht="12.75">
      <c r="A2863" s="1">
        <v>36880</v>
      </c>
      <c r="B2863">
        <v>0.9059</v>
      </c>
      <c r="C2863">
        <f t="shared" si="88"/>
        <v>1.0175221835336403</v>
      </c>
      <c r="D2863">
        <f t="shared" si="89"/>
        <v>0.017370440095616592</v>
      </c>
      <c r="E2863" s="3">
        <f>STDEV(D2604:D2863)*SQRT(259)</f>
        <v>0.13707514275169735</v>
      </c>
    </row>
    <row r="2864" spans="1:4" ht="12.75">
      <c r="A2864" s="1">
        <v>36881</v>
      </c>
      <c r="B2864">
        <v>0.9146</v>
      </c>
      <c r="C2864">
        <f t="shared" si="88"/>
        <v>1.0096037090186554</v>
      </c>
      <c r="D2864">
        <f t="shared" si="89"/>
        <v>0.009557886548712593</v>
      </c>
    </row>
    <row r="2865" spans="1:5" ht="12.75">
      <c r="A2865" s="1">
        <v>36882</v>
      </c>
      <c r="B2865">
        <v>0.924</v>
      </c>
      <c r="C2865">
        <f t="shared" si="88"/>
        <v>1.0102777170347694</v>
      </c>
      <c r="D2865">
        <f t="shared" si="89"/>
        <v>0.010225260417729478</v>
      </c>
      <c r="E2865" s="3"/>
    </row>
    <row r="2866" spans="1:4" ht="12.75">
      <c r="A2866" s="1">
        <v>36885</v>
      </c>
      <c r="B2866">
        <v>0.924</v>
      </c>
      <c r="C2866">
        <f t="shared" si="88"/>
        <v>1</v>
      </c>
      <c r="D2866">
        <f t="shared" si="89"/>
        <v>0</v>
      </c>
    </row>
    <row r="2867" spans="1:4" ht="12.75">
      <c r="A2867" s="1">
        <v>36886</v>
      </c>
      <c r="B2867">
        <v>0.924</v>
      </c>
      <c r="C2867">
        <f t="shared" si="88"/>
        <v>1</v>
      </c>
      <c r="D2867">
        <f t="shared" si="89"/>
        <v>0</v>
      </c>
    </row>
    <row r="2868" spans="1:4" ht="12.75">
      <c r="A2868" s="1">
        <v>36887</v>
      </c>
      <c r="B2868">
        <v>0.931</v>
      </c>
      <c r="C2868">
        <f t="shared" si="88"/>
        <v>1.0075757575757576</v>
      </c>
      <c r="D2868">
        <f t="shared" si="89"/>
        <v>0.007547205635382904</v>
      </c>
    </row>
    <row r="2869" spans="1:4" ht="12.75">
      <c r="A2869" s="1">
        <v>36888</v>
      </c>
      <c r="B2869">
        <v>0.9285</v>
      </c>
      <c r="C2869">
        <f t="shared" si="88"/>
        <v>0.9973147153598281</v>
      </c>
      <c r="D2869">
        <f t="shared" si="89"/>
        <v>-0.0026888964843066535</v>
      </c>
    </row>
    <row r="2870" spans="1:4" ht="12.75">
      <c r="A2870" s="1">
        <v>36889</v>
      </c>
      <c r="B2870">
        <v>0.9305</v>
      </c>
      <c r="C2870">
        <f t="shared" si="88"/>
        <v>1.002154011847065</v>
      </c>
      <c r="D2870">
        <f t="shared" si="89"/>
        <v>0.002151695289544901</v>
      </c>
    </row>
    <row r="2871" spans="1:4" ht="12.75">
      <c r="A2871" s="1">
        <v>36892</v>
      </c>
      <c r="B2871">
        <v>0.9305</v>
      </c>
      <c r="C2871">
        <f t="shared" si="88"/>
        <v>1</v>
      </c>
      <c r="D2871">
        <f t="shared" si="89"/>
        <v>0</v>
      </c>
    </row>
    <row r="2872" spans="1:4" ht="12.75">
      <c r="A2872" s="1">
        <v>36893</v>
      </c>
      <c r="B2872">
        <v>0.9423</v>
      </c>
      <c r="C2872">
        <f t="shared" si="88"/>
        <v>1.0126813541106932</v>
      </c>
      <c r="D2872">
        <f t="shared" si="89"/>
        <v>0.012601619130405086</v>
      </c>
    </row>
    <row r="2873" spans="1:4" ht="12.75">
      <c r="A2873" s="1">
        <v>36894</v>
      </c>
      <c r="B2873">
        <v>0.953</v>
      </c>
      <c r="C2873">
        <f t="shared" si="88"/>
        <v>1.0113551947362835</v>
      </c>
      <c r="D2873">
        <f t="shared" si="89"/>
        <v>0.011291208441491545</v>
      </c>
    </row>
    <row r="2874" spans="1:4" ht="12.75">
      <c r="A2874" s="1">
        <v>36895</v>
      </c>
      <c r="B2874">
        <v>0.9458</v>
      </c>
      <c r="C2874">
        <f t="shared" si="88"/>
        <v>0.9924449108079748</v>
      </c>
      <c r="D2874">
        <f t="shared" si="89"/>
        <v>-0.007583773444426712</v>
      </c>
    </row>
    <row r="2875" spans="1:4" ht="12.75">
      <c r="A2875" s="1">
        <v>36896</v>
      </c>
      <c r="B2875">
        <v>0.9545</v>
      </c>
      <c r="C2875">
        <f t="shared" si="88"/>
        <v>1.0091985620638613</v>
      </c>
      <c r="D2875">
        <f t="shared" si="89"/>
        <v>0.00915651295602689</v>
      </c>
    </row>
    <row r="2876" spans="1:4" ht="12.75">
      <c r="A2876" s="1">
        <v>36899</v>
      </c>
      <c r="B2876">
        <v>0.9497</v>
      </c>
      <c r="C2876">
        <f t="shared" si="88"/>
        <v>0.994971189104243</v>
      </c>
      <c r="D2876">
        <f t="shared" si="89"/>
        <v>-0.005041497916895564</v>
      </c>
    </row>
    <row r="2877" spans="1:4" ht="12.75">
      <c r="A2877" s="1">
        <v>36900</v>
      </c>
      <c r="B2877">
        <v>0.9401</v>
      </c>
      <c r="C2877">
        <f t="shared" si="88"/>
        <v>0.9898915446983259</v>
      </c>
      <c r="D2877">
        <f t="shared" si="89"/>
        <v>-0.010159892664401557</v>
      </c>
    </row>
    <row r="2878" spans="1:4" ht="12.75">
      <c r="A2878" s="1">
        <v>36901</v>
      </c>
      <c r="B2878">
        <v>0.9412</v>
      </c>
      <c r="C2878">
        <f t="shared" si="88"/>
        <v>1.00117008828848</v>
      </c>
      <c r="D2878">
        <f t="shared" si="89"/>
        <v>0.001169404268702249</v>
      </c>
    </row>
    <row r="2879" spans="1:4" ht="12.75">
      <c r="A2879" s="1">
        <v>36902</v>
      </c>
      <c r="B2879">
        <v>0.9523</v>
      </c>
      <c r="C2879">
        <f t="shared" si="88"/>
        <v>1.011793455163621</v>
      </c>
      <c r="D2879">
        <f t="shared" si="89"/>
        <v>0.011724454346792958</v>
      </c>
    </row>
    <row r="2880" spans="1:4" ht="12.75">
      <c r="A2880" s="1">
        <v>36903</v>
      </c>
      <c r="B2880">
        <v>0.9545</v>
      </c>
      <c r="C2880">
        <f t="shared" si="88"/>
        <v>1.0023101963666912</v>
      </c>
      <c r="D2880">
        <f t="shared" si="89"/>
        <v>0.0023075319658019725</v>
      </c>
    </row>
    <row r="2881" spans="1:4" ht="12.75">
      <c r="A2881" s="1">
        <v>36906</v>
      </c>
      <c r="B2881">
        <v>0.9428</v>
      </c>
      <c r="C2881">
        <f t="shared" si="88"/>
        <v>0.9877422734415924</v>
      </c>
      <c r="D2881">
        <f t="shared" si="89"/>
        <v>-0.012333472103826336</v>
      </c>
    </row>
    <row r="2882" spans="1:4" ht="12.75">
      <c r="A2882" s="1">
        <v>36907</v>
      </c>
      <c r="B2882">
        <v>0.9412</v>
      </c>
      <c r="C2882">
        <f t="shared" si="88"/>
        <v>0.9983029274501486</v>
      </c>
      <c r="D2882">
        <f t="shared" si="89"/>
        <v>-0.001698514208768533</v>
      </c>
    </row>
    <row r="2883" spans="1:4" ht="12.75">
      <c r="A2883" s="1">
        <v>36908</v>
      </c>
      <c r="B2883">
        <v>0.9396</v>
      </c>
      <c r="C2883">
        <f t="shared" si="88"/>
        <v>0.9983000424989374</v>
      </c>
      <c r="D2883">
        <f t="shared" si="89"/>
        <v>-0.0017014040684497714</v>
      </c>
    </row>
    <row r="2884" spans="1:4" ht="12.75">
      <c r="A2884" s="1">
        <v>36909</v>
      </c>
      <c r="B2884">
        <v>0.9404</v>
      </c>
      <c r="C2884">
        <f aca="true" t="shared" si="90" ref="C2884:C2947">B2884/B2883</f>
        <v>1.0008514261387824</v>
      </c>
      <c r="D2884">
        <f aca="true" t="shared" si="91" ref="D2884:D2947">LN(C2884)</f>
        <v>0.0008510638811566757</v>
      </c>
    </row>
    <row r="2885" spans="1:4" ht="12.75">
      <c r="A2885" s="1">
        <v>36910</v>
      </c>
      <c r="B2885">
        <v>0.94</v>
      </c>
      <c r="C2885">
        <f t="shared" si="90"/>
        <v>0.9995746490854954</v>
      </c>
      <c r="D2885">
        <f t="shared" si="91"/>
        <v>-0.0004254414018649732</v>
      </c>
    </row>
    <row r="2886" spans="1:4" ht="12.75">
      <c r="A2886" s="1">
        <v>36913</v>
      </c>
      <c r="B2886">
        <v>0.929</v>
      </c>
      <c r="C2886">
        <f t="shared" si="90"/>
        <v>0.9882978723404257</v>
      </c>
      <c r="D2886">
        <f t="shared" si="91"/>
        <v>-0.01177113645021094</v>
      </c>
    </row>
    <row r="2887" spans="1:4" ht="12.75">
      <c r="A2887" s="1">
        <v>36914</v>
      </c>
      <c r="B2887">
        <v>0.9407</v>
      </c>
      <c r="C2887">
        <f t="shared" si="90"/>
        <v>1.01259418729817</v>
      </c>
      <c r="D2887">
        <f t="shared" si="91"/>
        <v>0.01251554016406724</v>
      </c>
    </row>
    <row r="2888" spans="1:4" ht="12.75">
      <c r="A2888" s="1">
        <v>36915</v>
      </c>
      <c r="B2888">
        <v>0.9294</v>
      </c>
      <c r="C2888">
        <f t="shared" si="90"/>
        <v>0.9879876687573084</v>
      </c>
      <c r="D2888">
        <f t="shared" si="91"/>
        <v>-0.012085062327027824</v>
      </c>
    </row>
    <row r="2889" spans="1:4" ht="12.75">
      <c r="A2889" s="1">
        <v>36916</v>
      </c>
      <c r="B2889">
        <v>0.9146</v>
      </c>
      <c r="C2889">
        <f t="shared" si="90"/>
        <v>0.9840757477942759</v>
      </c>
      <c r="D2889">
        <f t="shared" si="91"/>
        <v>-0.016052405426923145</v>
      </c>
    </row>
    <row r="2890" spans="1:4" ht="12.75">
      <c r="A2890" s="1">
        <v>36917</v>
      </c>
      <c r="B2890">
        <v>0.9228</v>
      </c>
      <c r="C2890">
        <f t="shared" si="90"/>
        <v>1.0089656680516073</v>
      </c>
      <c r="D2890">
        <f t="shared" si="91"/>
        <v>0.008925715075643785</v>
      </c>
    </row>
    <row r="2891" spans="1:4" ht="12.75">
      <c r="A2891" s="1">
        <v>36920</v>
      </c>
      <c r="B2891">
        <v>0.9193</v>
      </c>
      <c r="C2891">
        <f t="shared" si="90"/>
        <v>0.996207195491981</v>
      </c>
      <c r="D2891">
        <f t="shared" si="91"/>
        <v>-0.0038000154298895696</v>
      </c>
    </row>
    <row r="2892" spans="1:4" ht="12.75">
      <c r="A2892" s="1">
        <v>36921</v>
      </c>
      <c r="B2892">
        <v>0.9197</v>
      </c>
      <c r="C2892">
        <f t="shared" si="90"/>
        <v>1.000435113673447</v>
      </c>
      <c r="D2892">
        <f t="shared" si="91"/>
        <v>0.00043501903894283526</v>
      </c>
    </row>
    <row r="2893" spans="1:4" ht="12.75">
      <c r="A2893" s="1">
        <v>36922</v>
      </c>
      <c r="B2893">
        <v>0.9293</v>
      </c>
      <c r="C2893">
        <f t="shared" si="90"/>
        <v>1.010438186365119</v>
      </c>
      <c r="D2893">
        <f t="shared" si="91"/>
        <v>0.010384084654641714</v>
      </c>
    </row>
    <row r="2894" spans="1:4" ht="12.75">
      <c r="A2894" s="1">
        <v>36923</v>
      </c>
      <c r="B2894">
        <v>0.9406</v>
      </c>
      <c r="C2894">
        <f t="shared" si="90"/>
        <v>1.0121596900893146</v>
      </c>
      <c r="D2894">
        <f t="shared" si="91"/>
        <v>0.012086354947654048</v>
      </c>
    </row>
    <row r="2895" spans="1:4" ht="12.75">
      <c r="A2895" s="1">
        <v>36924</v>
      </c>
      <c r="B2895">
        <v>0.9407</v>
      </c>
      <c r="C2895">
        <f t="shared" si="90"/>
        <v>1.0001063151180098</v>
      </c>
      <c r="D2895">
        <f t="shared" si="91"/>
        <v>0.00010630946695821349</v>
      </c>
    </row>
    <row r="2896" spans="1:4" ht="12.75">
      <c r="A2896" s="1">
        <v>36927</v>
      </c>
      <c r="B2896">
        <v>0.9425</v>
      </c>
      <c r="C2896">
        <f t="shared" si="90"/>
        <v>1.001913468693526</v>
      </c>
      <c r="D2896">
        <f t="shared" si="91"/>
        <v>0.001911640344260022</v>
      </c>
    </row>
    <row r="2897" spans="1:4" ht="12.75">
      <c r="A2897" s="1">
        <v>36928</v>
      </c>
      <c r="B2897">
        <v>0.9322</v>
      </c>
      <c r="C2897">
        <f t="shared" si="90"/>
        <v>0.9890716180371353</v>
      </c>
      <c r="D2897">
        <f t="shared" si="91"/>
        <v>-0.010988535383525256</v>
      </c>
    </row>
    <row r="2898" spans="1:4" ht="12.75">
      <c r="A2898" s="1">
        <v>36929</v>
      </c>
      <c r="B2898">
        <v>0.9325</v>
      </c>
      <c r="C2898">
        <f t="shared" si="90"/>
        <v>1.0003218193520704</v>
      </c>
      <c r="D2898">
        <f t="shared" si="91"/>
        <v>0.00032176757933009446</v>
      </c>
    </row>
    <row r="2899" spans="1:4" ht="12.75">
      <c r="A2899" s="1">
        <v>36930</v>
      </c>
      <c r="B2899">
        <v>0.922</v>
      </c>
      <c r="C2899">
        <f t="shared" si="90"/>
        <v>0.9887399463806971</v>
      </c>
      <c r="D2899">
        <f t="shared" si="91"/>
        <v>-0.011323927961376764</v>
      </c>
    </row>
    <row r="2900" spans="1:4" ht="12.75">
      <c r="A2900" s="1">
        <v>36931</v>
      </c>
      <c r="B2900">
        <v>0.9227</v>
      </c>
      <c r="C2900">
        <f t="shared" si="90"/>
        <v>1.000759219088937</v>
      </c>
      <c r="D2900">
        <f t="shared" si="91"/>
        <v>0.0007589310279161731</v>
      </c>
    </row>
    <row r="2901" spans="1:4" ht="12.75">
      <c r="A2901" s="1">
        <v>36934</v>
      </c>
      <c r="B2901">
        <v>0.9288</v>
      </c>
      <c r="C2901">
        <f t="shared" si="90"/>
        <v>1.006611032838409</v>
      </c>
      <c r="D2901">
        <f t="shared" si="91"/>
        <v>0.0065892757991716025</v>
      </c>
    </row>
    <row r="2902" spans="1:4" ht="12.75">
      <c r="A2902" s="1">
        <v>36935</v>
      </c>
      <c r="B2902">
        <v>0.9275</v>
      </c>
      <c r="C2902">
        <f t="shared" si="90"/>
        <v>0.9986003445305771</v>
      </c>
      <c r="D2902">
        <f t="shared" si="91"/>
        <v>-0.0014006359020915153</v>
      </c>
    </row>
    <row r="2903" spans="1:4" ht="12.75">
      <c r="A2903" s="1">
        <v>36936</v>
      </c>
      <c r="B2903">
        <v>0.9178</v>
      </c>
      <c r="C2903">
        <f t="shared" si="90"/>
        <v>0.9895417789757412</v>
      </c>
      <c r="D2903">
        <f t="shared" si="91"/>
        <v>-0.010513292520857066</v>
      </c>
    </row>
    <row r="2904" spans="1:4" ht="12.75">
      <c r="A2904" s="1">
        <v>36937</v>
      </c>
      <c r="B2904">
        <v>0.909</v>
      </c>
      <c r="C2904">
        <f t="shared" si="90"/>
        <v>0.9904118544345174</v>
      </c>
      <c r="D2904">
        <f t="shared" si="91"/>
        <v>-0.009634407783254216</v>
      </c>
    </row>
    <row r="2905" spans="1:4" ht="12.75">
      <c r="A2905" s="1">
        <v>36938</v>
      </c>
      <c r="B2905">
        <v>0.9113</v>
      </c>
      <c r="C2905">
        <f t="shared" si="90"/>
        <v>1.0025302530253024</v>
      </c>
      <c r="D2905">
        <f t="shared" si="91"/>
        <v>0.002527057324602188</v>
      </c>
    </row>
    <row r="2906" spans="1:4" ht="12.75">
      <c r="A2906" s="1">
        <v>36941</v>
      </c>
      <c r="B2906">
        <v>0.9213</v>
      </c>
      <c r="C2906">
        <f t="shared" si="90"/>
        <v>1.0109733347964447</v>
      </c>
      <c r="D2906">
        <f t="shared" si="91"/>
        <v>0.010913564612805281</v>
      </c>
    </row>
    <row r="2907" spans="1:4" ht="12.75">
      <c r="A2907" s="1">
        <v>36942</v>
      </c>
      <c r="B2907">
        <v>0.907</v>
      </c>
      <c r="C2907">
        <f t="shared" si="90"/>
        <v>0.9844784543579724</v>
      </c>
      <c r="D2907">
        <f t="shared" si="91"/>
        <v>-0.01564326599974977</v>
      </c>
    </row>
    <row r="2908" spans="1:4" ht="12.75">
      <c r="A2908" s="1">
        <v>36943</v>
      </c>
      <c r="B2908">
        <v>0.9146</v>
      </c>
      <c r="C2908">
        <f t="shared" si="90"/>
        <v>1.0083792723263505</v>
      </c>
      <c r="D2908">
        <f t="shared" si="91"/>
        <v>0.008344361108818098</v>
      </c>
    </row>
    <row r="2909" spans="1:4" ht="12.75">
      <c r="A2909" s="1">
        <v>36944</v>
      </c>
      <c r="B2909">
        <v>0.9056</v>
      </c>
      <c r="C2909">
        <f t="shared" si="90"/>
        <v>0.9901596326262847</v>
      </c>
      <c r="D2909">
        <f t="shared" si="91"/>
        <v>-0.009889103775036337</v>
      </c>
    </row>
    <row r="2910" spans="1:4" ht="12.75">
      <c r="A2910" s="1">
        <v>36945</v>
      </c>
      <c r="B2910">
        <v>0.9064</v>
      </c>
      <c r="C2910">
        <f t="shared" si="90"/>
        <v>1.0008833922261484</v>
      </c>
      <c r="D2910">
        <f t="shared" si="91"/>
        <v>0.0008830022648780776</v>
      </c>
    </row>
    <row r="2911" spans="1:4" ht="12.75">
      <c r="A2911" s="1">
        <v>36948</v>
      </c>
      <c r="B2911">
        <v>0.9105</v>
      </c>
      <c r="C2911">
        <f t="shared" si="90"/>
        <v>1.004523389232127</v>
      </c>
      <c r="D2911">
        <f t="shared" si="91"/>
        <v>0.004513189453866018</v>
      </c>
    </row>
    <row r="2912" spans="1:4" ht="12.75">
      <c r="A2912" s="1">
        <v>36949</v>
      </c>
      <c r="B2912">
        <v>0.9163</v>
      </c>
      <c r="C2912">
        <f t="shared" si="90"/>
        <v>1.0063701263042284</v>
      </c>
      <c r="D2912">
        <f t="shared" si="91"/>
        <v>0.006349922803504857</v>
      </c>
    </row>
    <row r="2913" spans="1:4" ht="12.75">
      <c r="A2913" s="1">
        <v>36950</v>
      </c>
      <c r="B2913">
        <v>0.9248</v>
      </c>
      <c r="C2913">
        <f t="shared" si="90"/>
        <v>1.0092764378478665</v>
      </c>
      <c r="D2913">
        <f t="shared" si="91"/>
        <v>0.009233675946945524</v>
      </c>
    </row>
    <row r="2914" spans="1:4" ht="12.75">
      <c r="A2914" s="1">
        <v>36951</v>
      </c>
      <c r="B2914">
        <v>0.9269</v>
      </c>
      <c r="C2914">
        <f t="shared" si="90"/>
        <v>1.0022707612456747</v>
      </c>
      <c r="D2914">
        <f t="shared" si="91"/>
        <v>0.0022681869636739377</v>
      </c>
    </row>
    <row r="2915" spans="1:4" ht="12.75">
      <c r="A2915" s="1">
        <v>36952</v>
      </c>
      <c r="B2915">
        <v>0.9363</v>
      </c>
      <c r="C2915">
        <f t="shared" si="90"/>
        <v>1.010141331319452</v>
      </c>
      <c r="D2915">
        <f t="shared" si="91"/>
        <v>0.010090253063056562</v>
      </c>
    </row>
    <row r="2916" spans="1:4" ht="12.75">
      <c r="A2916" s="1">
        <v>36955</v>
      </c>
      <c r="B2916">
        <v>0.9305</v>
      </c>
      <c r="C2916">
        <f t="shared" si="90"/>
        <v>0.9938054042507743</v>
      </c>
      <c r="D2916">
        <f t="shared" si="91"/>
        <v>-0.006213861862537965</v>
      </c>
    </row>
    <row r="2917" spans="1:4" ht="12.75">
      <c r="A2917" s="1">
        <v>36956</v>
      </c>
      <c r="B2917">
        <v>0.9279</v>
      </c>
      <c r="C2917">
        <f t="shared" si="90"/>
        <v>0.9972058033315422</v>
      </c>
      <c r="D2917">
        <f t="shared" si="91"/>
        <v>-0.002798107723171821</v>
      </c>
    </row>
    <row r="2918" spans="1:4" ht="12.75">
      <c r="A2918" s="1">
        <v>36957</v>
      </c>
      <c r="B2918">
        <v>0.9307</v>
      </c>
      <c r="C2918">
        <f t="shared" si="90"/>
        <v>1.0030175665481194</v>
      </c>
      <c r="D2918">
        <f t="shared" si="91"/>
        <v>0.0030130228325311163</v>
      </c>
    </row>
    <row r="2919" spans="1:4" ht="12.75">
      <c r="A2919" s="1">
        <v>36958</v>
      </c>
      <c r="B2919">
        <v>0.9312</v>
      </c>
      <c r="C2919">
        <f t="shared" si="90"/>
        <v>1.000537230041904</v>
      </c>
      <c r="D2919">
        <f t="shared" si="91"/>
        <v>0.0005370857855086184</v>
      </c>
    </row>
    <row r="2920" spans="1:4" ht="12.75">
      <c r="A2920" s="1">
        <v>36959</v>
      </c>
      <c r="B2920">
        <v>0.9357</v>
      </c>
      <c r="C2920">
        <f t="shared" si="90"/>
        <v>1.004832474226804</v>
      </c>
      <c r="D2920">
        <f t="shared" si="91"/>
        <v>0.004820835304693763</v>
      </c>
    </row>
    <row r="2921" spans="1:4" ht="12.75">
      <c r="A2921" s="1">
        <v>36962</v>
      </c>
      <c r="B2921">
        <v>0.9272</v>
      </c>
      <c r="C2921">
        <f t="shared" si="90"/>
        <v>0.9909158918456771</v>
      </c>
      <c r="D2921">
        <f t="shared" si="91"/>
        <v>-0.009125620256325271</v>
      </c>
    </row>
    <row r="2922" spans="1:4" ht="12.75">
      <c r="A2922" s="1">
        <v>36963</v>
      </c>
      <c r="B2922">
        <v>0.9202</v>
      </c>
      <c r="C2922">
        <f t="shared" si="90"/>
        <v>0.9924503882657463</v>
      </c>
      <c r="D2922">
        <f t="shared" si="91"/>
        <v>-0.007578254304173789</v>
      </c>
    </row>
    <row r="2923" spans="1:4" ht="12.75">
      <c r="A2923" s="1">
        <v>36964</v>
      </c>
      <c r="B2923">
        <v>0.9182</v>
      </c>
      <c r="C2923">
        <f t="shared" si="90"/>
        <v>0.9978265594435992</v>
      </c>
      <c r="D2923">
        <f t="shared" si="91"/>
        <v>-0.002175805906246552</v>
      </c>
    </row>
    <row r="2924" spans="1:4" ht="12.75">
      <c r="A2924" s="1">
        <v>36965</v>
      </c>
      <c r="B2924">
        <v>0.9064</v>
      </c>
      <c r="C2924">
        <f t="shared" si="90"/>
        <v>0.9871487693313004</v>
      </c>
      <c r="D2924">
        <f t="shared" si="91"/>
        <v>-0.012934522101325127</v>
      </c>
    </row>
    <row r="2925" spans="1:4" ht="12.75">
      <c r="A2925" s="1">
        <v>36966</v>
      </c>
      <c r="B2925">
        <v>0.8947</v>
      </c>
      <c r="C2925">
        <f t="shared" si="90"/>
        <v>0.9870917917034423</v>
      </c>
      <c r="D2925">
        <f t="shared" si="91"/>
        <v>-0.012992243160246147</v>
      </c>
    </row>
    <row r="2926" spans="1:4" ht="12.75">
      <c r="A2926" s="1">
        <v>36969</v>
      </c>
      <c r="B2926">
        <v>0.8996</v>
      </c>
      <c r="C2926">
        <f t="shared" si="90"/>
        <v>1.005476696099251</v>
      </c>
      <c r="D2926">
        <f t="shared" si="91"/>
        <v>0.005461753531610118</v>
      </c>
    </row>
    <row r="2927" spans="1:4" ht="12.75">
      <c r="A2927" s="1">
        <v>36970</v>
      </c>
      <c r="B2927">
        <v>0.902</v>
      </c>
      <c r="C2927">
        <f t="shared" si="90"/>
        <v>1.002667852378835</v>
      </c>
      <c r="D2927">
        <f t="shared" si="91"/>
        <v>0.002664299977463047</v>
      </c>
    </row>
    <row r="2928" spans="1:4" ht="12.75">
      <c r="A2928" s="1">
        <v>36971</v>
      </c>
      <c r="B2928">
        <v>0.899</v>
      </c>
      <c r="C2928">
        <f t="shared" si="90"/>
        <v>0.9966740576496674</v>
      </c>
      <c r="D2928">
        <f t="shared" si="91"/>
        <v>-0.003331485591003357</v>
      </c>
    </row>
    <row r="2929" spans="1:4" ht="12.75">
      <c r="A2929" s="1">
        <v>36972</v>
      </c>
      <c r="B2929">
        <v>0.8889</v>
      </c>
      <c r="C2929">
        <f t="shared" si="90"/>
        <v>0.9887652947719688</v>
      </c>
      <c r="D2929">
        <f t="shared" si="91"/>
        <v>-0.01129829122399104</v>
      </c>
    </row>
    <row r="2930" spans="1:4" ht="12.75">
      <c r="A2930" s="1">
        <v>36973</v>
      </c>
      <c r="B2930">
        <v>0.8922</v>
      </c>
      <c r="C2930">
        <f t="shared" si="90"/>
        <v>1.00371245359433</v>
      </c>
      <c r="D2930">
        <f t="shared" si="91"/>
        <v>0.003705579446535105</v>
      </c>
    </row>
    <row r="2931" spans="1:4" ht="12.75">
      <c r="A2931" s="1">
        <v>36976</v>
      </c>
      <c r="B2931">
        <v>0.8935</v>
      </c>
      <c r="C2931">
        <f t="shared" si="90"/>
        <v>1.0014570724052902</v>
      </c>
      <c r="D2931">
        <f t="shared" si="91"/>
        <v>0.0014560119053182972</v>
      </c>
    </row>
    <row r="2932" spans="1:4" ht="12.75">
      <c r="A2932" s="1">
        <v>36977</v>
      </c>
      <c r="B2932">
        <v>0.8952</v>
      </c>
      <c r="C2932">
        <f t="shared" si="90"/>
        <v>1.0019026301063234</v>
      </c>
      <c r="D2932">
        <f t="shared" si="91"/>
        <v>0.0019008223982327093</v>
      </c>
    </row>
    <row r="2933" spans="1:4" ht="12.75">
      <c r="A2933" s="1">
        <v>36978</v>
      </c>
      <c r="B2933">
        <v>0.886</v>
      </c>
      <c r="C2933">
        <f t="shared" si="90"/>
        <v>0.9897229669347632</v>
      </c>
      <c r="D2933">
        <f t="shared" si="91"/>
        <v>-0.010330206392634461</v>
      </c>
    </row>
    <row r="2934" spans="1:4" ht="12.75">
      <c r="A2934" s="1">
        <v>36979</v>
      </c>
      <c r="B2934">
        <v>0.884</v>
      </c>
      <c r="C2934">
        <f t="shared" si="90"/>
        <v>0.9977426636568849</v>
      </c>
      <c r="D2934">
        <f t="shared" si="91"/>
        <v>-0.0022598879674374786</v>
      </c>
    </row>
    <row r="2935" spans="1:4" ht="12.75">
      <c r="A2935" s="1">
        <v>36980</v>
      </c>
      <c r="B2935">
        <v>0.8832</v>
      </c>
      <c r="C2935">
        <f t="shared" si="90"/>
        <v>0.9990950226244344</v>
      </c>
      <c r="D2935">
        <f t="shared" si="91"/>
        <v>-0.0009053871148125678</v>
      </c>
    </row>
    <row r="2936" spans="1:4" ht="12.75">
      <c r="A2936" s="1">
        <v>36983</v>
      </c>
      <c r="B2936">
        <v>0.8772</v>
      </c>
      <c r="C2936">
        <f t="shared" si="90"/>
        <v>0.9932065217391304</v>
      </c>
      <c r="D2936">
        <f t="shared" si="91"/>
        <v>-0.006816658979097792</v>
      </c>
    </row>
    <row r="2937" spans="1:4" ht="12.75">
      <c r="A2937" s="1">
        <v>36984</v>
      </c>
      <c r="B2937">
        <v>0.8845</v>
      </c>
      <c r="C2937">
        <f t="shared" si="90"/>
        <v>1.0083219334245326</v>
      </c>
      <c r="D2937">
        <f t="shared" si="91"/>
        <v>0.008287497056106813</v>
      </c>
    </row>
    <row r="2938" spans="1:4" ht="12.75">
      <c r="A2938" s="1">
        <v>36985</v>
      </c>
      <c r="B2938">
        <v>0.9032</v>
      </c>
      <c r="C2938">
        <f t="shared" si="90"/>
        <v>1.0211418880723573</v>
      </c>
      <c r="D2938">
        <f t="shared" si="91"/>
        <v>0.020921499235612314</v>
      </c>
    </row>
    <row r="2939" spans="1:4" ht="12.75">
      <c r="A2939" s="1">
        <v>36986</v>
      </c>
      <c r="B2939">
        <v>0.902</v>
      </c>
      <c r="C2939">
        <f t="shared" si="90"/>
        <v>0.9986713906111604</v>
      </c>
      <c r="D2939">
        <f t="shared" si="91"/>
        <v>-0.0013294927728285306</v>
      </c>
    </row>
    <row r="2940" spans="1:4" ht="12.75">
      <c r="A2940" s="1">
        <v>36987</v>
      </c>
      <c r="B2940">
        <v>0.894</v>
      </c>
      <c r="C2940">
        <f t="shared" si="90"/>
        <v>0.991130820399113</v>
      </c>
      <c r="D2940">
        <f t="shared" si="91"/>
        <v>-0.008908744889109555</v>
      </c>
    </row>
    <row r="2941" spans="1:4" ht="12.75">
      <c r="A2941" s="1">
        <v>36990</v>
      </c>
      <c r="B2941">
        <v>0.9018</v>
      </c>
      <c r="C2941">
        <f t="shared" si="90"/>
        <v>1.008724832214765</v>
      </c>
      <c r="D2941">
        <f t="shared" si="91"/>
        <v>0.00868699081346962</v>
      </c>
    </row>
    <row r="2942" spans="1:4" ht="12.75">
      <c r="A2942" s="1">
        <v>36991</v>
      </c>
      <c r="B2942">
        <v>0.8945</v>
      </c>
      <c r="C2942">
        <f t="shared" si="90"/>
        <v>0.991905078731426</v>
      </c>
      <c r="D2942">
        <f t="shared" si="91"/>
        <v>-0.008127863038210023</v>
      </c>
    </row>
    <row r="2943" spans="1:4" ht="12.75">
      <c r="A2943" s="1">
        <v>36992</v>
      </c>
      <c r="B2943">
        <v>0.884</v>
      </c>
      <c r="C2943">
        <f t="shared" si="90"/>
        <v>0.9882615986584685</v>
      </c>
      <c r="D2943">
        <f t="shared" si="91"/>
        <v>-0.01180784031113031</v>
      </c>
    </row>
    <row r="2944" spans="1:4" ht="12.75">
      <c r="A2944" s="1">
        <v>36993</v>
      </c>
      <c r="B2944">
        <v>0.8849</v>
      </c>
      <c r="C2944">
        <f t="shared" si="90"/>
        <v>1.0010180995475113</v>
      </c>
      <c r="D2944">
        <f t="shared" si="91"/>
        <v>0.0010175816356610599</v>
      </c>
    </row>
    <row r="2945" spans="1:4" ht="12.75">
      <c r="A2945" s="1">
        <v>36994</v>
      </c>
      <c r="B2945">
        <v>0.8849</v>
      </c>
      <c r="C2945">
        <f t="shared" si="90"/>
        <v>1</v>
      </c>
      <c r="D2945">
        <f t="shared" si="91"/>
        <v>0</v>
      </c>
    </row>
    <row r="2946" spans="1:4" ht="12.75">
      <c r="A2946" s="1">
        <v>36997</v>
      </c>
      <c r="B2946">
        <v>0.8849</v>
      </c>
      <c r="C2946">
        <f t="shared" si="90"/>
        <v>1</v>
      </c>
      <c r="D2946">
        <f t="shared" si="91"/>
        <v>0</v>
      </c>
    </row>
    <row r="2947" spans="1:4" ht="12.75">
      <c r="A2947" s="1">
        <v>36998</v>
      </c>
      <c r="B2947">
        <v>0.8791</v>
      </c>
      <c r="C2947">
        <f t="shared" si="90"/>
        <v>0.9934455870719855</v>
      </c>
      <c r="D2947">
        <f t="shared" si="91"/>
        <v>-0.006575987416171635</v>
      </c>
    </row>
    <row r="2948" spans="1:4" ht="12.75">
      <c r="A2948" s="1">
        <v>36999</v>
      </c>
      <c r="B2948">
        <v>0.8778</v>
      </c>
      <c r="C2948">
        <f aca="true" t="shared" si="92" ref="C2948:C3011">B2948/B2947</f>
        <v>0.9985212148788534</v>
      </c>
      <c r="D2948">
        <f aca="true" t="shared" si="93" ref="D2948:D3011">LN(C2948)</f>
        <v>-0.0014798796029992852</v>
      </c>
    </row>
    <row r="2949" spans="1:4" ht="12.75">
      <c r="A2949" s="1">
        <v>37000</v>
      </c>
      <c r="B2949">
        <v>0.8778</v>
      </c>
      <c r="C2949">
        <f t="shared" si="92"/>
        <v>1</v>
      </c>
      <c r="D2949">
        <f t="shared" si="93"/>
        <v>0</v>
      </c>
    </row>
    <row r="2950" spans="1:4" ht="12.75">
      <c r="A2950" s="1">
        <v>37001</v>
      </c>
      <c r="B2950">
        <v>0.8989</v>
      </c>
      <c r="C2950">
        <f t="shared" si="92"/>
        <v>1.0240373661426294</v>
      </c>
      <c r="D2950">
        <f t="shared" si="93"/>
        <v>0.02375301632522009</v>
      </c>
    </row>
    <row r="2951" spans="1:4" ht="12.75">
      <c r="A2951" s="1">
        <v>37004</v>
      </c>
      <c r="B2951">
        <v>0.9002</v>
      </c>
      <c r="C2951">
        <f t="shared" si="92"/>
        <v>1.001446212036934</v>
      </c>
      <c r="D2951">
        <f t="shared" si="93"/>
        <v>0.0014451672794787511</v>
      </c>
    </row>
    <row r="2952" spans="1:4" ht="12.75">
      <c r="A2952" s="1">
        <v>37005</v>
      </c>
      <c r="B2952">
        <v>0.8973</v>
      </c>
      <c r="C2952">
        <f t="shared" si="92"/>
        <v>0.9967784936680737</v>
      </c>
      <c r="D2952">
        <f t="shared" si="93"/>
        <v>-0.003226706554820355</v>
      </c>
    </row>
    <row r="2953" spans="1:4" ht="12.75">
      <c r="A2953" s="1">
        <v>37006</v>
      </c>
      <c r="B2953">
        <v>0.8947</v>
      </c>
      <c r="C2953">
        <f t="shared" si="92"/>
        <v>0.9971024183662098</v>
      </c>
      <c r="D2953">
        <f t="shared" si="93"/>
        <v>-0.002901787750461639</v>
      </c>
    </row>
    <row r="2954" spans="1:4" ht="12.75">
      <c r="A2954" s="1">
        <v>37007</v>
      </c>
      <c r="B2954">
        <v>0.9013</v>
      </c>
      <c r="C2954">
        <f t="shared" si="92"/>
        <v>1.0073767743377668</v>
      </c>
      <c r="D2954">
        <f t="shared" si="93"/>
        <v>0.007349699008813791</v>
      </c>
    </row>
    <row r="2955" spans="1:4" ht="12.75">
      <c r="A2955" s="1">
        <v>37008</v>
      </c>
      <c r="B2955">
        <v>0.9023</v>
      </c>
      <c r="C2955">
        <f t="shared" si="92"/>
        <v>1.00110950848774</v>
      </c>
      <c r="D2955">
        <f t="shared" si="93"/>
        <v>0.0011088934380909232</v>
      </c>
    </row>
    <row r="2956" spans="1:4" ht="12.75">
      <c r="A2956" s="1">
        <v>37011</v>
      </c>
      <c r="B2956">
        <v>0.8876</v>
      </c>
      <c r="C2956">
        <f t="shared" si="92"/>
        <v>0.9837083010085337</v>
      </c>
      <c r="D2956">
        <f t="shared" si="93"/>
        <v>-0.016425867942016222</v>
      </c>
    </row>
    <row r="2957" spans="1:4" ht="12.75">
      <c r="A2957" s="1">
        <v>37012</v>
      </c>
      <c r="B2957">
        <v>0.8876</v>
      </c>
      <c r="C2957">
        <f t="shared" si="92"/>
        <v>1</v>
      </c>
      <c r="D2957">
        <f t="shared" si="93"/>
        <v>0</v>
      </c>
    </row>
    <row r="2958" spans="1:4" ht="12.75">
      <c r="A2958" s="1">
        <v>37013</v>
      </c>
      <c r="B2958">
        <v>0.8907</v>
      </c>
      <c r="C2958">
        <f t="shared" si="92"/>
        <v>1.0034925642181163</v>
      </c>
      <c r="D2958">
        <f t="shared" si="93"/>
        <v>0.0034864793793849655</v>
      </c>
    </row>
    <row r="2959" spans="1:4" ht="12.75">
      <c r="A2959" s="1">
        <v>37014</v>
      </c>
      <c r="B2959">
        <v>0.8903</v>
      </c>
      <c r="C2959">
        <f t="shared" si="92"/>
        <v>0.9995509150106657</v>
      </c>
      <c r="D2959">
        <f t="shared" si="93"/>
        <v>-0.00044918585819835125</v>
      </c>
    </row>
    <row r="2960" spans="1:4" ht="12.75">
      <c r="A2960" s="1">
        <v>37015</v>
      </c>
      <c r="B2960">
        <v>0.8939</v>
      </c>
      <c r="C2960">
        <f t="shared" si="92"/>
        <v>1.0040435808154555</v>
      </c>
      <c r="D2960">
        <f t="shared" si="93"/>
        <v>0.004035427514181478</v>
      </c>
    </row>
    <row r="2961" spans="1:4" ht="12.75">
      <c r="A2961" s="1">
        <v>37018</v>
      </c>
      <c r="B2961">
        <v>0.8919</v>
      </c>
      <c r="C2961">
        <f t="shared" si="92"/>
        <v>0.9977626132677033</v>
      </c>
      <c r="D2961">
        <f t="shared" si="93"/>
        <v>-0.0022398934216452215</v>
      </c>
    </row>
    <row r="2962" spans="1:4" ht="12.75">
      <c r="A2962" s="1">
        <v>37019</v>
      </c>
      <c r="B2962">
        <v>0.8866</v>
      </c>
      <c r="C2962">
        <f t="shared" si="92"/>
        <v>0.9940576297791233</v>
      </c>
      <c r="D2962">
        <f t="shared" si="93"/>
        <v>-0.005960096361208493</v>
      </c>
    </row>
    <row r="2963" spans="1:4" ht="12.75">
      <c r="A2963" s="1">
        <v>37020</v>
      </c>
      <c r="B2963">
        <v>0.8827</v>
      </c>
      <c r="C2963">
        <f t="shared" si="92"/>
        <v>0.9956011730205279</v>
      </c>
      <c r="D2963">
        <f t="shared" si="93"/>
        <v>-0.0044085302847659685</v>
      </c>
    </row>
    <row r="2964" spans="1:4" ht="12.75">
      <c r="A2964" s="1">
        <v>37021</v>
      </c>
      <c r="B2964">
        <v>0.885</v>
      </c>
      <c r="C2964">
        <f t="shared" si="92"/>
        <v>1.0026056417808995</v>
      </c>
      <c r="D2964">
        <f t="shared" si="93"/>
        <v>0.0026022529817423283</v>
      </c>
    </row>
    <row r="2965" spans="1:4" ht="12.75">
      <c r="A2965" s="1">
        <v>37022</v>
      </c>
      <c r="B2965">
        <v>0.8773</v>
      </c>
      <c r="C2965">
        <f t="shared" si="92"/>
        <v>0.9912994350282486</v>
      </c>
      <c r="D2965">
        <f t="shared" si="93"/>
        <v>-0.008738635873591341</v>
      </c>
    </row>
    <row r="2966" spans="1:4" ht="12.75">
      <c r="A2966" s="1">
        <v>37025</v>
      </c>
      <c r="B2966">
        <v>0.8745</v>
      </c>
      <c r="C2966">
        <f t="shared" si="92"/>
        <v>0.9968083893764962</v>
      </c>
      <c r="D2966">
        <f t="shared" si="93"/>
        <v>-0.003196714675681309</v>
      </c>
    </row>
    <row r="2967" spans="1:4" ht="12.75">
      <c r="A2967" s="1">
        <v>37026</v>
      </c>
      <c r="B2967">
        <v>0.8768</v>
      </c>
      <c r="C2967">
        <f t="shared" si="92"/>
        <v>1.0026300743281875</v>
      </c>
      <c r="D2967">
        <f t="shared" si="93"/>
        <v>0.002626621735094307</v>
      </c>
    </row>
    <row r="2968" spans="1:4" ht="12.75">
      <c r="A2968" s="1">
        <v>37027</v>
      </c>
      <c r="B2968">
        <v>0.8834</v>
      </c>
      <c r="C2968">
        <f t="shared" si="92"/>
        <v>1.0075273722627736</v>
      </c>
      <c r="D2968">
        <f t="shared" si="93"/>
        <v>0.007499182968674836</v>
      </c>
    </row>
    <row r="2969" spans="1:4" ht="12.75">
      <c r="A2969" s="1">
        <v>37028</v>
      </c>
      <c r="B2969">
        <v>0.8815</v>
      </c>
      <c r="C2969">
        <f t="shared" si="92"/>
        <v>0.9978492189268734</v>
      </c>
      <c r="D2969">
        <f t="shared" si="93"/>
        <v>-0.00215309732450122</v>
      </c>
    </row>
    <row r="2970" spans="1:4" ht="12.75">
      <c r="A2970" s="1">
        <v>37029</v>
      </c>
      <c r="B2970">
        <v>0.8777</v>
      </c>
      <c r="C2970">
        <f t="shared" si="92"/>
        <v>0.9956891661939876</v>
      </c>
      <c r="D2970">
        <f t="shared" si="93"/>
        <v>-0.0043201522398529</v>
      </c>
    </row>
    <row r="2971" spans="1:4" ht="12.75">
      <c r="A2971" s="1">
        <v>37032</v>
      </c>
      <c r="B2971">
        <v>0.8754</v>
      </c>
      <c r="C2971">
        <f t="shared" si="92"/>
        <v>0.9973795146405376</v>
      </c>
      <c r="D2971">
        <f t="shared" si="93"/>
        <v>-0.002623924841277081</v>
      </c>
    </row>
    <row r="2972" spans="1:4" ht="12.75">
      <c r="A2972" s="1">
        <v>37033</v>
      </c>
      <c r="B2972">
        <v>0.8685</v>
      </c>
      <c r="C2972">
        <f t="shared" si="92"/>
        <v>0.9921178889650446</v>
      </c>
      <c r="D2972">
        <f t="shared" si="93"/>
        <v>-0.007913339075635285</v>
      </c>
    </row>
    <row r="2973" spans="1:4" ht="12.75">
      <c r="A2973" s="1">
        <v>37034</v>
      </c>
      <c r="B2973">
        <v>0.8585</v>
      </c>
      <c r="C2973">
        <f t="shared" si="92"/>
        <v>0.9884858952216465</v>
      </c>
      <c r="D2973">
        <f t="shared" si="93"/>
        <v>-0.011580905343629383</v>
      </c>
    </row>
    <row r="2974" spans="1:4" ht="12.75">
      <c r="A2974" s="1">
        <v>37035</v>
      </c>
      <c r="B2974">
        <v>0.8604</v>
      </c>
      <c r="C2974">
        <f t="shared" si="92"/>
        <v>1.00221316249272</v>
      </c>
      <c r="D2974">
        <f t="shared" si="93"/>
        <v>0.002210717056044869</v>
      </c>
    </row>
    <row r="2975" spans="1:4" ht="12.75">
      <c r="A2975" s="1">
        <v>37036</v>
      </c>
      <c r="B2975">
        <v>0.8591</v>
      </c>
      <c r="C2975">
        <f t="shared" si="92"/>
        <v>0.9984890748489074</v>
      </c>
      <c r="D2975">
        <f t="shared" si="93"/>
        <v>-0.0015120677495642789</v>
      </c>
    </row>
    <row r="2976" spans="1:4" ht="12.75">
      <c r="A2976" s="1">
        <v>37039</v>
      </c>
      <c r="B2976">
        <v>0.8584</v>
      </c>
      <c r="C2976">
        <f t="shared" si="92"/>
        <v>0.9991851938074731</v>
      </c>
      <c r="D2976">
        <f t="shared" si="93"/>
        <v>-0.0008151383275219864</v>
      </c>
    </row>
    <row r="2977" spans="1:4" ht="12.75">
      <c r="A2977" s="1">
        <v>37040</v>
      </c>
      <c r="B2977">
        <v>0.8552</v>
      </c>
      <c r="C2977">
        <f t="shared" si="92"/>
        <v>0.9962721342031686</v>
      </c>
      <c r="D2977">
        <f t="shared" si="93"/>
        <v>-0.003734831605653308</v>
      </c>
    </row>
    <row r="2978" spans="1:4" ht="12.75">
      <c r="A2978" s="1">
        <v>37041</v>
      </c>
      <c r="B2978">
        <v>0.8558</v>
      </c>
      <c r="C2978">
        <f t="shared" si="92"/>
        <v>1.0007015902712817</v>
      </c>
      <c r="D2978">
        <f t="shared" si="93"/>
        <v>0.0007013442718811144</v>
      </c>
    </row>
    <row r="2979" spans="1:4" ht="12.75">
      <c r="A2979" s="1">
        <v>37042</v>
      </c>
      <c r="B2979">
        <v>0.848</v>
      </c>
      <c r="C2979">
        <f t="shared" si="92"/>
        <v>0.9908857209628418</v>
      </c>
      <c r="D2979">
        <f t="shared" si="93"/>
        <v>-0.0091560681908134</v>
      </c>
    </row>
    <row r="2980" spans="1:4" ht="12.75">
      <c r="A2980" s="1">
        <v>37043</v>
      </c>
      <c r="B2980">
        <v>0.8478</v>
      </c>
      <c r="C2980">
        <f t="shared" si="92"/>
        <v>0.9997641509433962</v>
      </c>
      <c r="D2980">
        <f t="shared" si="93"/>
        <v>-0.00023587687336632863</v>
      </c>
    </row>
    <row r="2981" spans="1:4" ht="12.75">
      <c r="A2981" s="1">
        <v>37046</v>
      </c>
      <c r="B2981">
        <v>0.8513</v>
      </c>
      <c r="C2981">
        <f t="shared" si="92"/>
        <v>1.0041283321538097</v>
      </c>
      <c r="D2981">
        <f t="shared" si="93"/>
        <v>0.004119833971474447</v>
      </c>
    </row>
    <row r="2982" spans="1:4" ht="12.75">
      <c r="A2982" s="1">
        <v>37047</v>
      </c>
      <c r="B2982">
        <v>0.8465</v>
      </c>
      <c r="C2982">
        <f t="shared" si="92"/>
        <v>0.9943615646658054</v>
      </c>
      <c r="D2982">
        <f t="shared" si="93"/>
        <v>-0.00565439131682121</v>
      </c>
    </row>
    <row r="2983" spans="1:4" ht="12.75">
      <c r="A2983" s="1">
        <v>37048</v>
      </c>
      <c r="B2983">
        <v>0.8543</v>
      </c>
      <c r="C2983">
        <f t="shared" si="92"/>
        <v>1.009214412285883</v>
      </c>
      <c r="D2983">
        <f t="shared" si="93"/>
        <v>0.009172218584382955</v>
      </c>
    </row>
    <row r="2984" spans="1:4" ht="12.75">
      <c r="A2984" s="1">
        <v>37049</v>
      </c>
      <c r="B2984">
        <v>0.8466</v>
      </c>
      <c r="C2984">
        <f t="shared" si="92"/>
        <v>0.9909867727964417</v>
      </c>
      <c r="D2984">
        <f t="shared" si="93"/>
        <v>-0.009054092070749524</v>
      </c>
    </row>
    <row r="2985" spans="1:4" ht="12.75">
      <c r="A2985" s="1">
        <v>37050</v>
      </c>
      <c r="B2985">
        <v>0.8468</v>
      </c>
      <c r="C2985">
        <f t="shared" si="92"/>
        <v>1.0002362390739428</v>
      </c>
      <c r="D2985">
        <f t="shared" si="93"/>
        <v>0.0002362111738867082</v>
      </c>
    </row>
    <row r="2986" spans="1:4" ht="12.75">
      <c r="A2986" s="1">
        <v>37053</v>
      </c>
      <c r="B2986">
        <v>0.8494</v>
      </c>
      <c r="C2986">
        <f t="shared" si="92"/>
        <v>1.0030703826169107</v>
      </c>
      <c r="D2986">
        <f t="shared" si="93"/>
        <v>0.0030656786184607003</v>
      </c>
    </row>
    <row r="2987" spans="1:4" ht="12.75">
      <c r="A2987" s="1">
        <v>37054</v>
      </c>
      <c r="B2987">
        <v>0.8474</v>
      </c>
      <c r="C2987">
        <f t="shared" si="92"/>
        <v>0.9976453967506476</v>
      </c>
      <c r="D2987">
        <f t="shared" si="93"/>
        <v>-0.0023573796867118967</v>
      </c>
    </row>
    <row r="2988" spans="1:4" ht="12.75">
      <c r="A2988" s="1">
        <v>37055</v>
      </c>
      <c r="B2988">
        <v>0.8542</v>
      </c>
      <c r="C2988">
        <f t="shared" si="92"/>
        <v>1.0080245456691055</v>
      </c>
      <c r="D2988">
        <f t="shared" si="93"/>
        <v>0.007992520214907267</v>
      </c>
    </row>
    <row r="2989" spans="1:4" ht="12.75">
      <c r="A2989" s="1">
        <v>37056</v>
      </c>
      <c r="B2989">
        <v>0.8492</v>
      </c>
      <c r="C2989">
        <f t="shared" si="92"/>
        <v>0.9941465698899555</v>
      </c>
      <c r="D2989">
        <f t="shared" si="93"/>
        <v>-0.005870628578265071</v>
      </c>
    </row>
    <row r="2990" spans="1:4" ht="12.75">
      <c r="A2990" s="1">
        <v>37057</v>
      </c>
      <c r="B2990">
        <v>0.8662</v>
      </c>
      <c r="C2990">
        <f t="shared" si="92"/>
        <v>1.0200188412623645</v>
      </c>
      <c r="D2990">
        <f t="shared" si="93"/>
        <v>0.019821098951425215</v>
      </c>
    </row>
    <row r="2991" spans="1:4" ht="12.75">
      <c r="A2991" s="1">
        <v>37060</v>
      </c>
      <c r="B2991">
        <v>0.8581</v>
      </c>
      <c r="C2991">
        <f t="shared" si="92"/>
        <v>0.9906488108981759</v>
      </c>
      <c r="D2991">
        <f t="shared" si="93"/>
        <v>-0.00939518596745107</v>
      </c>
    </row>
    <row r="2992" spans="1:4" ht="12.75">
      <c r="A2992" s="1">
        <v>37061</v>
      </c>
      <c r="B2992">
        <v>0.8563</v>
      </c>
      <c r="C2992">
        <f t="shared" si="92"/>
        <v>0.9979023423843375</v>
      </c>
      <c r="D2992">
        <f t="shared" si="93"/>
        <v>-0.002099860780928878</v>
      </c>
    </row>
    <row r="2993" spans="1:4" ht="12.75">
      <c r="A2993" s="1">
        <v>37062</v>
      </c>
      <c r="B2993">
        <v>0.8513</v>
      </c>
      <c r="C2993">
        <f t="shared" si="92"/>
        <v>0.9941609249094944</v>
      </c>
      <c r="D2993">
        <f t="shared" si="93"/>
        <v>-0.005856189142134963</v>
      </c>
    </row>
    <row r="2994" spans="1:4" ht="12.75">
      <c r="A2994" s="1">
        <v>37063</v>
      </c>
      <c r="B2994">
        <v>0.8552</v>
      </c>
      <c r="C2994">
        <f t="shared" si="92"/>
        <v>1.0045812287090332</v>
      </c>
      <c r="D2994">
        <f t="shared" si="93"/>
        <v>0.004570766820824077</v>
      </c>
    </row>
    <row r="2995" spans="1:4" ht="12.75">
      <c r="A2995" s="1">
        <v>37064</v>
      </c>
      <c r="B2995">
        <v>0.8528</v>
      </c>
      <c r="C2995">
        <f t="shared" si="92"/>
        <v>0.9971936389148738</v>
      </c>
      <c r="D2995">
        <f t="shared" si="93"/>
        <v>-0.0028103062992553087</v>
      </c>
    </row>
    <row r="2996" spans="1:4" ht="12.75">
      <c r="A2996" s="1">
        <v>37067</v>
      </c>
      <c r="B2996">
        <v>0.8607</v>
      </c>
      <c r="C2996">
        <f t="shared" si="92"/>
        <v>1.0092636022514072</v>
      </c>
      <c r="D2996">
        <f t="shared" si="93"/>
        <v>0.009220958243848783</v>
      </c>
    </row>
    <row r="2997" spans="1:4" ht="12.75">
      <c r="A2997" s="1">
        <v>37068</v>
      </c>
      <c r="B2997">
        <v>0.8611</v>
      </c>
      <c r="C2997">
        <f t="shared" si="92"/>
        <v>1.0004647380039502</v>
      </c>
      <c r="D2997">
        <f t="shared" si="93"/>
        <v>0.000464630046690635</v>
      </c>
    </row>
    <row r="2998" spans="1:4" ht="12.75">
      <c r="A2998" s="1">
        <v>37069</v>
      </c>
      <c r="B2998">
        <v>0.8622</v>
      </c>
      <c r="C2998">
        <f t="shared" si="92"/>
        <v>1.0012774358378818</v>
      </c>
      <c r="D2998">
        <f t="shared" si="93"/>
        <v>0.0012766206109147112</v>
      </c>
    </row>
    <row r="2999" spans="1:4" ht="12.75">
      <c r="A2999" s="1">
        <v>37070</v>
      </c>
      <c r="B2999">
        <v>0.8511</v>
      </c>
      <c r="C2999">
        <f t="shared" si="92"/>
        <v>0.9871259568545581</v>
      </c>
      <c r="D2999">
        <f t="shared" si="93"/>
        <v>-0.012957631830118933</v>
      </c>
    </row>
    <row r="3000" spans="1:4" ht="12.75">
      <c r="A3000" s="1">
        <v>37071</v>
      </c>
      <c r="B3000">
        <v>0.848</v>
      </c>
      <c r="C3000">
        <f t="shared" si="92"/>
        <v>0.996357654799671</v>
      </c>
      <c r="D3000">
        <f t="shared" si="93"/>
        <v>-0.0036489946910123207</v>
      </c>
    </row>
    <row r="3001" spans="1:4" ht="12.75">
      <c r="A3001" s="1">
        <v>37074</v>
      </c>
      <c r="B3001">
        <v>0.8455</v>
      </c>
      <c r="C3001">
        <f t="shared" si="92"/>
        <v>0.9970518867924529</v>
      </c>
      <c r="D3001">
        <f t="shared" si="93"/>
        <v>-0.0029524674532679777</v>
      </c>
    </row>
    <row r="3002" spans="1:4" ht="12.75">
      <c r="A3002" s="1">
        <v>37075</v>
      </c>
      <c r="B3002">
        <v>0.8497</v>
      </c>
      <c r="C3002">
        <f t="shared" si="92"/>
        <v>1.0049674748669426</v>
      </c>
      <c r="D3002">
        <f t="shared" si="93"/>
        <v>0.004955177670860624</v>
      </c>
    </row>
    <row r="3003" spans="1:4" ht="12.75">
      <c r="A3003" s="1">
        <v>37076</v>
      </c>
      <c r="B3003">
        <v>0.8453</v>
      </c>
      <c r="C3003">
        <f t="shared" si="92"/>
        <v>0.9948217017770978</v>
      </c>
      <c r="D3003">
        <f t="shared" si="93"/>
        <v>-0.005191752074613631</v>
      </c>
    </row>
    <row r="3004" spans="1:4" ht="12.75">
      <c r="A3004" s="1">
        <v>37077</v>
      </c>
      <c r="B3004">
        <v>0.8422</v>
      </c>
      <c r="C3004">
        <f t="shared" si="92"/>
        <v>0.9963326629598958</v>
      </c>
      <c r="D3004">
        <f t="shared" si="93"/>
        <v>-0.0036740782070547257</v>
      </c>
    </row>
    <row r="3005" spans="1:4" ht="12.75">
      <c r="A3005" s="1">
        <v>37078</v>
      </c>
      <c r="B3005">
        <v>0.8384</v>
      </c>
      <c r="C3005">
        <f t="shared" si="92"/>
        <v>0.9954880075991452</v>
      </c>
      <c r="D3005">
        <f t="shared" si="93"/>
        <v>-0.004522202161049536</v>
      </c>
    </row>
    <row r="3006" spans="1:4" ht="12.75">
      <c r="A3006" s="1">
        <v>37081</v>
      </c>
      <c r="B3006">
        <v>0.8459</v>
      </c>
      <c r="C3006">
        <f t="shared" si="92"/>
        <v>1.008945610687023</v>
      </c>
      <c r="D3006">
        <f t="shared" si="93"/>
        <v>0.008905835743191148</v>
      </c>
    </row>
    <row r="3007" spans="1:4" ht="12.75">
      <c r="A3007" s="1">
        <v>37082</v>
      </c>
      <c r="B3007">
        <v>0.8545</v>
      </c>
      <c r="C3007">
        <f t="shared" si="92"/>
        <v>1.0101666863695473</v>
      </c>
      <c r="D3007">
        <f t="shared" si="93"/>
        <v>0.010115353245676835</v>
      </c>
    </row>
    <row r="3008" spans="1:4" ht="12.75">
      <c r="A3008" s="1">
        <v>37083</v>
      </c>
      <c r="B3008">
        <v>0.8611</v>
      </c>
      <c r="C3008">
        <f t="shared" si="92"/>
        <v>1.0077238150965475</v>
      </c>
      <c r="D3008">
        <f t="shared" si="93"/>
        <v>0.007694139146473758</v>
      </c>
    </row>
    <row r="3009" spans="1:4" ht="12.75">
      <c r="A3009" s="1">
        <v>37084</v>
      </c>
      <c r="B3009">
        <v>0.8538</v>
      </c>
      <c r="C3009">
        <f t="shared" si="92"/>
        <v>0.9915224712576937</v>
      </c>
      <c r="D3009">
        <f t="shared" si="93"/>
        <v>-0.008513667378257811</v>
      </c>
    </row>
    <row r="3010" spans="1:4" ht="12.75">
      <c r="A3010" s="1">
        <v>37085</v>
      </c>
      <c r="B3010">
        <v>0.8539</v>
      </c>
      <c r="C3010">
        <f t="shared" si="92"/>
        <v>1.0001171234481143</v>
      </c>
      <c r="D3010">
        <f t="shared" si="93"/>
        <v>0.00011711658969878672</v>
      </c>
    </row>
    <row r="3011" spans="1:4" ht="12.75">
      <c r="A3011" s="1">
        <v>37088</v>
      </c>
      <c r="B3011">
        <v>0.8583</v>
      </c>
      <c r="C3011">
        <f t="shared" si="92"/>
        <v>1.0051528282000233</v>
      </c>
      <c r="D3011">
        <f t="shared" si="93"/>
        <v>0.005139597810613654</v>
      </c>
    </row>
    <row r="3012" spans="1:4" ht="12.75">
      <c r="A3012" s="1">
        <v>37089</v>
      </c>
      <c r="B3012">
        <v>0.8516</v>
      </c>
      <c r="C3012">
        <f aca="true" t="shared" si="94" ref="C3012:C3075">B3012/B3011</f>
        <v>0.9921938716066644</v>
      </c>
      <c r="D3012">
        <f aca="true" t="shared" si="95" ref="D3012:D3075">LN(C3012)</f>
        <v>-0.007836755704849808</v>
      </c>
    </row>
    <row r="3013" spans="1:4" ht="12.75">
      <c r="A3013" s="1">
        <v>37090</v>
      </c>
      <c r="B3013">
        <v>0.863</v>
      </c>
      <c r="C3013">
        <f t="shared" si="94"/>
        <v>1.013386566463128</v>
      </c>
      <c r="D3013">
        <f t="shared" si="95"/>
        <v>0.013297758064103393</v>
      </c>
    </row>
    <row r="3014" spans="1:4" ht="12.75">
      <c r="A3014" s="1">
        <v>37091</v>
      </c>
      <c r="B3014">
        <v>0.8723</v>
      </c>
      <c r="C3014">
        <f t="shared" si="94"/>
        <v>1.010776361529548</v>
      </c>
      <c r="D3014">
        <f t="shared" si="95"/>
        <v>0.010718710355744785</v>
      </c>
    </row>
    <row r="3015" spans="1:4" ht="12.75">
      <c r="A3015" s="1">
        <v>37092</v>
      </c>
      <c r="B3015">
        <v>0.8776</v>
      </c>
      <c r="C3015">
        <f t="shared" si="94"/>
        <v>1.006075891321793</v>
      </c>
      <c r="D3015">
        <f t="shared" si="95"/>
        <v>0.006057507521847775</v>
      </c>
    </row>
    <row r="3016" spans="1:4" ht="12.75">
      <c r="A3016" s="1">
        <v>37095</v>
      </c>
      <c r="B3016">
        <v>0.8676</v>
      </c>
      <c r="C3016">
        <f t="shared" si="94"/>
        <v>0.9886052871467639</v>
      </c>
      <c r="D3016">
        <f t="shared" si="95"/>
        <v>-0.0114601300083012</v>
      </c>
    </row>
    <row r="3017" spans="1:4" ht="12.75">
      <c r="A3017" s="1">
        <v>37096</v>
      </c>
      <c r="B3017">
        <v>0.8708</v>
      </c>
      <c r="C3017">
        <f t="shared" si="94"/>
        <v>1.003688335638543</v>
      </c>
      <c r="D3017">
        <f t="shared" si="95"/>
        <v>0.003681550407673048</v>
      </c>
    </row>
    <row r="3018" spans="1:4" ht="12.75">
      <c r="A3018" s="1">
        <v>37097</v>
      </c>
      <c r="B3018">
        <v>0.8793</v>
      </c>
      <c r="C3018">
        <f t="shared" si="94"/>
        <v>1.009761139182361</v>
      </c>
      <c r="D3018">
        <f t="shared" si="95"/>
        <v>0.009713807024564118</v>
      </c>
    </row>
    <row r="3019" spans="1:4" ht="12.75">
      <c r="A3019" s="1">
        <v>37098</v>
      </c>
      <c r="B3019">
        <v>0.8764</v>
      </c>
      <c r="C3019">
        <f t="shared" si="94"/>
        <v>0.9967019219833959</v>
      </c>
      <c r="D3019">
        <f t="shared" si="95"/>
        <v>-0.0033035286636449545</v>
      </c>
    </row>
    <row r="3020" spans="1:4" ht="12.75">
      <c r="A3020" s="1">
        <v>37099</v>
      </c>
      <c r="B3020">
        <v>0.8768</v>
      </c>
      <c r="C3020">
        <f t="shared" si="94"/>
        <v>1.0004564125969877</v>
      </c>
      <c r="D3020">
        <f t="shared" si="95"/>
        <v>0.000456308472439653</v>
      </c>
    </row>
    <row r="3021" spans="1:4" ht="12.75">
      <c r="A3021" s="1">
        <v>37102</v>
      </c>
      <c r="B3021">
        <v>0.8751</v>
      </c>
      <c r="C3021">
        <f t="shared" si="94"/>
        <v>0.9980611313868613</v>
      </c>
      <c r="D3021">
        <f t="shared" si="95"/>
        <v>-0.0019407506519657201</v>
      </c>
    </row>
    <row r="3022" spans="1:4" ht="12.75">
      <c r="A3022" s="1">
        <v>37103</v>
      </c>
      <c r="B3022">
        <v>0.8755</v>
      </c>
      <c r="C3022">
        <f t="shared" si="94"/>
        <v>1.000457090618215</v>
      </c>
      <c r="D3022">
        <f t="shared" si="95"/>
        <v>0.0004569861841211379</v>
      </c>
    </row>
    <row r="3023" spans="1:4" ht="12.75">
      <c r="A3023" s="1">
        <v>37104</v>
      </c>
      <c r="B3023">
        <v>0.8817</v>
      </c>
      <c r="C3023">
        <f t="shared" si="94"/>
        <v>1.007081667618504</v>
      </c>
      <c r="D3023">
        <f t="shared" si="95"/>
        <v>0.0070567103670750335</v>
      </c>
    </row>
    <row r="3024" spans="1:4" ht="12.75">
      <c r="A3024" s="1">
        <v>37105</v>
      </c>
      <c r="B3024">
        <v>0.8788</v>
      </c>
      <c r="C3024">
        <f t="shared" si="94"/>
        <v>0.9967108993988885</v>
      </c>
      <c r="D3024">
        <f t="shared" si="95"/>
        <v>-0.003294521582526267</v>
      </c>
    </row>
    <row r="3025" spans="1:4" ht="12.75">
      <c r="A3025" s="1">
        <v>37106</v>
      </c>
      <c r="B3025">
        <v>0.8806</v>
      </c>
      <c r="C3025">
        <f t="shared" si="94"/>
        <v>1.0020482476103778</v>
      </c>
      <c r="D3025">
        <f t="shared" si="95"/>
        <v>0.002046152811198331</v>
      </c>
    </row>
    <row r="3026" spans="1:4" ht="12.75">
      <c r="A3026" s="1">
        <v>37109</v>
      </c>
      <c r="B3026">
        <v>0.8805</v>
      </c>
      <c r="C3026">
        <f t="shared" si="94"/>
        <v>0.9998864410629116</v>
      </c>
      <c r="D3026">
        <f t="shared" si="95"/>
        <v>-0.00011356538539269646</v>
      </c>
    </row>
    <row r="3027" spans="1:4" ht="12.75">
      <c r="A3027" s="1">
        <v>37110</v>
      </c>
      <c r="B3027">
        <v>0.8768</v>
      </c>
      <c r="C3027">
        <f t="shared" si="94"/>
        <v>0.9957978421351505</v>
      </c>
      <c r="D3027">
        <f t="shared" si="95"/>
        <v>-0.0042110117425096785</v>
      </c>
    </row>
    <row r="3028" spans="1:4" ht="12.75">
      <c r="A3028" s="1">
        <v>37111</v>
      </c>
      <c r="B3028">
        <v>0.8763</v>
      </c>
      <c r="C3028">
        <f t="shared" si="94"/>
        <v>0.9994297445255473</v>
      </c>
      <c r="D3028">
        <f t="shared" si="95"/>
        <v>-0.0005704181319462253</v>
      </c>
    </row>
    <row r="3029" spans="1:4" ht="12.75">
      <c r="A3029" s="1">
        <v>37112</v>
      </c>
      <c r="B3029">
        <v>0.8853</v>
      </c>
      <c r="C3029">
        <f t="shared" si="94"/>
        <v>1.0102704553235193</v>
      </c>
      <c r="D3029">
        <f t="shared" si="95"/>
        <v>0.01021807255519844</v>
      </c>
    </row>
    <row r="3030" spans="1:4" ht="12.75">
      <c r="A3030" s="1">
        <v>37113</v>
      </c>
      <c r="B3030">
        <v>0.8936</v>
      </c>
      <c r="C3030">
        <f t="shared" si="94"/>
        <v>1.0093753529876877</v>
      </c>
      <c r="D3030">
        <f t="shared" si="95"/>
        <v>0.009331677137987403</v>
      </c>
    </row>
    <row r="3031" spans="1:4" ht="12.75">
      <c r="A3031" s="1">
        <v>37116</v>
      </c>
      <c r="B3031">
        <v>0.8991</v>
      </c>
      <c r="C3031">
        <f t="shared" si="94"/>
        <v>1.0061548791405552</v>
      </c>
      <c r="D3031">
        <f t="shared" si="95"/>
        <v>0.0061360152357364415</v>
      </c>
    </row>
    <row r="3032" spans="1:4" ht="12.75">
      <c r="A3032" s="1">
        <v>37117</v>
      </c>
      <c r="B3032">
        <v>0.8968</v>
      </c>
      <c r="C3032">
        <f t="shared" si="94"/>
        <v>0.9974418863307752</v>
      </c>
      <c r="D3032">
        <f t="shared" si="95"/>
        <v>-0.0025613912327770417</v>
      </c>
    </row>
    <row r="3033" spans="1:4" ht="12.75">
      <c r="A3033" s="1">
        <v>37118</v>
      </c>
      <c r="B3033">
        <v>0.9114</v>
      </c>
      <c r="C3033">
        <f t="shared" si="94"/>
        <v>1.0162801070472791</v>
      </c>
      <c r="D3033">
        <f t="shared" si="95"/>
        <v>0.01614900707183192</v>
      </c>
    </row>
    <row r="3034" spans="1:4" ht="12.75">
      <c r="A3034" s="1">
        <v>37119</v>
      </c>
      <c r="B3034">
        <v>0.9144</v>
      </c>
      <c r="C3034">
        <f t="shared" si="94"/>
        <v>1.0032916392363398</v>
      </c>
      <c r="D3034">
        <f t="shared" si="95"/>
        <v>0.0032862336508188237</v>
      </c>
    </row>
    <row r="3035" spans="1:4" ht="12.75">
      <c r="A3035" s="1">
        <v>37120</v>
      </c>
      <c r="B3035">
        <v>0.9138</v>
      </c>
      <c r="C3035">
        <f t="shared" si="94"/>
        <v>0.9993438320209973</v>
      </c>
      <c r="D3035">
        <f t="shared" si="95"/>
        <v>-0.0006563833514298454</v>
      </c>
    </row>
    <row r="3036" spans="1:4" ht="12.75">
      <c r="A3036" s="1">
        <v>37123</v>
      </c>
      <c r="B3036">
        <v>0.9149</v>
      </c>
      <c r="C3036">
        <f t="shared" si="94"/>
        <v>1.0012037644998906</v>
      </c>
      <c r="D3036">
        <f t="shared" si="95"/>
        <v>0.0012030405563184436</v>
      </c>
    </row>
    <row r="3037" spans="1:4" ht="12.75">
      <c r="A3037" s="1">
        <v>37124</v>
      </c>
      <c r="B3037">
        <v>0.9128</v>
      </c>
      <c r="C3037">
        <f t="shared" si="94"/>
        <v>0.9977046671767406</v>
      </c>
      <c r="D3037">
        <f t="shared" si="95"/>
        <v>-0.002297971137623757</v>
      </c>
    </row>
    <row r="3038" spans="1:4" ht="12.75">
      <c r="A3038" s="1">
        <v>37125</v>
      </c>
      <c r="B3038">
        <v>0.9216</v>
      </c>
      <c r="C3038">
        <f t="shared" si="94"/>
        <v>1.009640666082384</v>
      </c>
      <c r="D3038">
        <f t="shared" si="95"/>
        <v>0.009594491393761043</v>
      </c>
    </row>
    <row r="3039" spans="1:4" ht="12.75">
      <c r="A3039" s="1">
        <v>37126</v>
      </c>
      <c r="B3039">
        <v>0.9112</v>
      </c>
      <c r="C3039">
        <f t="shared" si="94"/>
        <v>0.9887152777777778</v>
      </c>
      <c r="D3039">
        <f t="shared" si="95"/>
        <v>-0.011348877808654395</v>
      </c>
    </row>
    <row r="3040" spans="1:4" ht="12.75">
      <c r="A3040" s="1">
        <v>37127</v>
      </c>
      <c r="B3040">
        <v>0.9108</v>
      </c>
      <c r="C3040">
        <f t="shared" si="94"/>
        <v>0.9995610184372257</v>
      </c>
      <c r="D3040">
        <f t="shared" si="95"/>
        <v>-0.0004390779433878003</v>
      </c>
    </row>
    <row r="3041" spans="1:4" ht="12.75">
      <c r="A3041" s="1">
        <v>37130</v>
      </c>
      <c r="B3041">
        <v>0.909</v>
      </c>
      <c r="C3041">
        <f t="shared" si="94"/>
        <v>0.9980237154150198</v>
      </c>
      <c r="D3041">
        <f t="shared" si="95"/>
        <v>-0.0019782400121057075</v>
      </c>
    </row>
    <row r="3042" spans="1:4" ht="12.75">
      <c r="A3042" s="1">
        <v>37131</v>
      </c>
      <c r="B3042">
        <v>0.9042</v>
      </c>
      <c r="C3042">
        <f t="shared" si="94"/>
        <v>0.9947194719471947</v>
      </c>
      <c r="D3042">
        <f t="shared" si="95"/>
        <v>-0.005294519316974099</v>
      </c>
    </row>
    <row r="3043" spans="1:4" ht="12.75">
      <c r="A3043" s="1">
        <v>37132</v>
      </c>
      <c r="B3043">
        <v>0.9122</v>
      </c>
      <c r="C3043">
        <f t="shared" si="94"/>
        <v>1.008847600088476</v>
      </c>
      <c r="D3043">
        <f t="shared" si="95"/>
        <v>0.008808689417095351</v>
      </c>
    </row>
    <row r="3044" spans="1:4" ht="12.75">
      <c r="A3044" s="1">
        <v>37133</v>
      </c>
      <c r="B3044">
        <v>0.9095</v>
      </c>
      <c r="C3044">
        <f t="shared" si="94"/>
        <v>0.997040122780092</v>
      </c>
      <c r="D3044">
        <f t="shared" si="95"/>
        <v>-0.0029642663194231794</v>
      </c>
    </row>
    <row r="3045" spans="1:4" ht="12.75">
      <c r="A3045" s="1">
        <v>37134</v>
      </c>
      <c r="B3045">
        <v>0.9158</v>
      </c>
      <c r="C3045">
        <f t="shared" si="94"/>
        <v>1.0069268829026938</v>
      </c>
      <c r="D3045">
        <f t="shared" si="95"/>
        <v>0.0069030022648181805</v>
      </c>
    </row>
    <row r="3046" spans="1:4" ht="12.75">
      <c r="A3046" s="1">
        <v>37137</v>
      </c>
      <c r="B3046">
        <v>0.9072</v>
      </c>
      <c r="C3046">
        <f t="shared" si="94"/>
        <v>0.990609303341341</v>
      </c>
      <c r="D3046">
        <f t="shared" si="95"/>
        <v>-0.009435067249507352</v>
      </c>
    </row>
    <row r="3047" spans="1:4" ht="12.75">
      <c r="A3047" s="1">
        <v>37138</v>
      </c>
      <c r="B3047">
        <v>0.897</v>
      </c>
      <c r="C3047">
        <f t="shared" si="94"/>
        <v>0.9887566137566137</v>
      </c>
      <c r="D3047">
        <f t="shared" si="95"/>
        <v>-0.01130707091469154</v>
      </c>
    </row>
    <row r="3048" spans="1:4" ht="12.75">
      <c r="A3048" s="1">
        <v>37139</v>
      </c>
      <c r="B3048">
        <v>0.8891</v>
      </c>
      <c r="C3048">
        <f t="shared" si="94"/>
        <v>0.9911928651059085</v>
      </c>
      <c r="D3048">
        <f t="shared" si="95"/>
        <v>-0.008846146931702867</v>
      </c>
    </row>
    <row r="3049" spans="1:4" ht="12.75">
      <c r="A3049" s="1">
        <v>37140</v>
      </c>
      <c r="B3049">
        <v>0.8855</v>
      </c>
      <c r="C3049">
        <f t="shared" si="94"/>
        <v>0.9959509616466089</v>
      </c>
      <c r="D3049">
        <f t="shared" si="95"/>
        <v>-0.004057257904205096</v>
      </c>
    </row>
    <row r="3050" spans="1:4" ht="12.75">
      <c r="A3050" s="1">
        <v>37141</v>
      </c>
      <c r="B3050">
        <v>0.8952</v>
      </c>
      <c r="C3050">
        <f t="shared" si="94"/>
        <v>1.0109542631281763</v>
      </c>
      <c r="D3050">
        <f t="shared" si="95"/>
        <v>0.01089469977482734</v>
      </c>
    </row>
    <row r="3051" spans="1:4" ht="12.75">
      <c r="A3051" s="1">
        <v>37144</v>
      </c>
      <c r="B3051">
        <v>0.9047</v>
      </c>
      <c r="C3051">
        <f t="shared" si="94"/>
        <v>1.0106121537086683</v>
      </c>
      <c r="D3051">
        <f t="shared" si="95"/>
        <v>0.010556240033980315</v>
      </c>
    </row>
    <row r="3052" spans="1:4" ht="12.75">
      <c r="A3052" s="1">
        <v>37145</v>
      </c>
      <c r="B3052">
        <v>0.8964</v>
      </c>
      <c r="C3052">
        <f t="shared" si="94"/>
        <v>0.9908256880733946</v>
      </c>
      <c r="D3052">
        <f t="shared" si="95"/>
        <v>-0.009216655104923952</v>
      </c>
    </row>
    <row r="3053" spans="1:4" ht="12.75">
      <c r="A3053" s="1">
        <v>37146</v>
      </c>
      <c r="B3053">
        <v>0.9052</v>
      </c>
      <c r="C3053">
        <f t="shared" si="94"/>
        <v>1.0098170459616242</v>
      </c>
      <c r="D3053">
        <f t="shared" si="95"/>
        <v>0.009769171832610352</v>
      </c>
    </row>
    <row r="3054" spans="1:4" ht="12.75">
      <c r="A3054" s="1">
        <v>37147</v>
      </c>
      <c r="B3054">
        <v>0.906</v>
      </c>
      <c r="C3054">
        <f t="shared" si="94"/>
        <v>1.000883782589483</v>
      </c>
      <c r="D3054">
        <f t="shared" si="95"/>
        <v>0.0008833922835969947</v>
      </c>
    </row>
    <row r="3055" spans="1:4" ht="12.75">
      <c r="A3055" s="1">
        <v>37148</v>
      </c>
      <c r="B3055">
        <v>0.9219</v>
      </c>
      <c r="C3055">
        <f t="shared" si="94"/>
        <v>1.0175496688741723</v>
      </c>
      <c r="D3055">
        <f t="shared" si="95"/>
        <v>0.017397451761569455</v>
      </c>
    </row>
    <row r="3056" spans="1:4" ht="12.75">
      <c r="A3056" s="1">
        <v>37151</v>
      </c>
      <c r="B3056">
        <v>0.9269</v>
      </c>
      <c r="C3056">
        <f t="shared" si="94"/>
        <v>1.0054235817333765</v>
      </c>
      <c r="D3056">
        <f t="shared" si="95"/>
        <v>0.005408927077238142</v>
      </c>
    </row>
    <row r="3057" spans="1:4" ht="12.75">
      <c r="A3057" s="1">
        <v>37152</v>
      </c>
      <c r="B3057">
        <v>0.9256</v>
      </c>
      <c r="C3057">
        <f t="shared" si="94"/>
        <v>0.9985974754558206</v>
      </c>
      <c r="D3057">
        <f t="shared" si="95"/>
        <v>-0.0014035090023200867</v>
      </c>
    </row>
    <row r="3058" spans="1:4" ht="12.75">
      <c r="A3058" s="1">
        <v>37153</v>
      </c>
      <c r="B3058">
        <v>0.9258</v>
      </c>
      <c r="C3058">
        <f t="shared" si="94"/>
        <v>1.0002160760587726</v>
      </c>
      <c r="D3058">
        <f t="shared" si="95"/>
        <v>0.000216052717703257</v>
      </c>
    </row>
    <row r="3059" spans="1:4" ht="12.75">
      <c r="A3059" s="1">
        <v>37154</v>
      </c>
      <c r="B3059">
        <v>0.9259</v>
      </c>
      <c r="C3059">
        <f t="shared" si="94"/>
        <v>1.0001080146899979</v>
      </c>
      <c r="D3059">
        <f t="shared" si="95"/>
        <v>0.00010800885683129545</v>
      </c>
    </row>
    <row r="3060" spans="1:4" ht="12.75">
      <c r="A3060" s="1">
        <v>37155</v>
      </c>
      <c r="B3060">
        <v>0.92</v>
      </c>
      <c r="C3060">
        <f t="shared" si="94"/>
        <v>0.9936278215790043</v>
      </c>
      <c r="D3060">
        <f t="shared" si="95"/>
        <v>-0.006392567410915317</v>
      </c>
    </row>
    <row r="3061" spans="1:4" ht="12.75">
      <c r="A3061" s="1">
        <v>37158</v>
      </c>
      <c r="B3061">
        <v>0.9164</v>
      </c>
      <c r="C3061">
        <f t="shared" si="94"/>
        <v>0.9960869565217391</v>
      </c>
      <c r="D3061">
        <f t="shared" si="95"/>
        <v>-0.003920719463745604</v>
      </c>
    </row>
    <row r="3062" spans="1:4" ht="12.75">
      <c r="A3062" s="1">
        <v>37159</v>
      </c>
      <c r="B3062">
        <v>0.9176</v>
      </c>
      <c r="C3062">
        <f t="shared" si="94"/>
        <v>1.0013094718463553</v>
      </c>
      <c r="D3062">
        <f t="shared" si="95"/>
        <v>0.0013086152358205007</v>
      </c>
    </row>
    <row r="3063" spans="1:4" ht="12.75">
      <c r="A3063" s="1">
        <v>37160</v>
      </c>
      <c r="B3063">
        <v>0.9219</v>
      </c>
      <c r="C3063">
        <f t="shared" si="94"/>
        <v>1.004686137750654</v>
      </c>
      <c r="D3063">
        <f t="shared" si="95"/>
        <v>0.004675191989387811</v>
      </c>
    </row>
    <row r="3064" spans="1:4" ht="12.75">
      <c r="A3064" s="1">
        <v>37161</v>
      </c>
      <c r="B3064">
        <v>0.9205</v>
      </c>
      <c r="C3064">
        <f t="shared" si="94"/>
        <v>0.9984813971146544</v>
      </c>
      <c r="D3064">
        <f t="shared" si="95"/>
        <v>-0.0015197571314161883</v>
      </c>
    </row>
    <row r="3065" spans="1:4" ht="12.75">
      <c r="A3065" s="1">
        <v>37162</v>
      </c>
      <c r="B3065">
        <v>0.9131</v>
      </c>
      <c r="C3065">
        <f t="shared" si="94"/>
        <v>0.9919608908202064</v>
      </c>
      <c r="D3065">
        <f t="shared" si="95"/>
        <v>-0.008071597050838094</v>
      </c>
    </row>
    <row r="3066" spans="1:4" ht="12.75">
      <c r="A3066" s="1">
        <v>37165</v>
      </c>
      <c r="B3066">
        <v>0.9125</v>
      </c>
      <c r="C3066">
        <f t="shared" si="94"/>
        <v>0.999342897820611</v>
      </c>
      <c r="D3066">
        <f t="shared" si="95"/>
        <v>-0.0006573181656479247</v>
      </c>
    </row>
    <row r="3067" spans="1:4" ht="12.75">
      <c r="A3067" s="1">
        <v>37166</v>
      </c>
      <c r="B3067">
        <v>0.9189</v>
      </c>
      <c r="C3067">
        <f t="shared" si="94"/>
        <v>1.007013698630137</v>
      </c>
      <c r="D3067">
        <f t="shared" si="95"/>
        <v>0.00698921705019271</v>
      </c>
    </row>
    <row r="3068" spans="1:4" ht="12.75">
      <c r="A3068" s="1">
        <v>37167</v>
      </c>
      <c r="B3068">
        <v>0.9209</v>
      </c>
      <c r="C3068">
        <f t="shared" si="94"/>
        <v>1.0021765153988464</v>
      </c>
      <c r="D3068">
        <f t="shared" si="95"/>
        <v>0.002174150220482082</v>
      </c>
    </row>
    <row r="3069" spans="1:4" ht="12.75">
      <c r="A3069" s="1">
        <v>37168</v>
      </c>
      <c r="B3069">
        <v>0.9117</v>
      </c>
      <c r="C3069">
        <f t="shared" si="94"/>
        <v>0.990009773048105</v>
      </c>
      <c r="D3069">
        <f t="shared" si="95"/>
        <v>-0.010040464136464372</v>
      </c>
    </row>
    <row r="3070" spans="1:4" ht="12.75">
      <c r="A3070" s="1">
        <v>37169</v>
      </c>
      <c r="B3070">
        <v>0.9174</v>
      </c>
      <c r="C3070">
        <f t="shared" si="94"/>
        <v>1.006252056597565</v>
      </c>
      <c r="D3070">
        <f t="shared" si="95"/>
        <v>0.006232593572214553</v>
      </c>
    </row>
    <row r="3071" spans="1:4" ht="12.75">
      <c r="A3071" s="1">
        <v>37172</v>
      </c>
      <c r="B3071">
        <v>0.9214</v>
      </c>
      <c r="C3071">
        <f t="shared" si="94"/>
        <v>1.0043601482450404</v>
      </c>
      <c r="D3071">
        <f t="shared" si="95"/>
        <v>0.004350670338745041</v>
      </c>
    </row>
    <row r="3072" spans="1:4" ht="12.75">
      <c r="A3072" s="1">
        <v>37173</v>
      </c>
      <c r="B3072">
        <v>0.9193</v>
      </c>
      <c r="C3072">
        <f t="shared" si="94"/>
        <v>0.9977208595615368</v>
      </c>
      <c r="D3072">
        <f t="shared" si="95"/>
        <v>-0.0022817416321076634</v>
      </c>
    </row>
    <row r="3073" spans="1:4" ht="12.75">
      <c r="A3073" s="1">
        <v>37174</v>
      </c>
      <c r="B3073">
        <v>0.9136</v>
      </c>
      <c r="C3073">
        <f t="shared" si="94"/>
        <v>0.9937996301533776</v>
      </c>
      <c r="D3073">
        <f t="shared" si="95"/>
        <v>-0.006219671967963179</v>
      </c>
    </row>
    <row r="3074" spans="1:4" ht="12.75">
      <c r="A3074" s="1">
        <v>37175</v>
      </c>
      <c r="B3074">
        <v>0.9062</v>
      </c>
      <c r="C3074">
        <f t="shared" si="94"/>
        <v>0.9919001751313485</v>
      </c>
      <c r="D3074">
        <f t="shared" si="95"/>
        <v>-0.00813280666870792</v>
      </c>
    </row>
    <row r="3075" spans="1:4" ht="12.75">
      <c r="A3075" s="1">
        <v>37176</v>
      </c>
      <c r="B3075">
        <v>0.904</v>
      </c>
      <c r="C3075">
        <f t="shared" si="94"/>
        <v>0.9975722798499228</v>
      </c>
      <c r="D3075">
        <f t="shared" si="95"/>
        <v>-0.0024306718408612753</v>
      </c>
    </row>
    <row r="3076" spans="1:4" ht="12.75">
      <c r="A3076" s="1">
        <v>37179</v>
      </c>
      <c r="B3076">
        <v>0.9097</v>
      </c>
      <c r="C3076">
        <f aca="true" t="shared" si="96" ref="C3076:C3139">B3076/B3075</f>
        <v>1.0063053097345132</v>
      </c>
      <c r="D3076">
        <f aca="true" t="shared" si="97" ref="D3076:D3139">LN(C3076)</f>
        <v>0.006285514435839558</v>
      </c>
    </row>
    <row r="3077" spans="1:4" ht="12.75">
      <c r="A3077" s="1">
        <v>37180</v>
      </c>
      <c r="B3077">
        <v>0.9052</v>
      </c>
      <c r="C3077">
        <f t="shared" si="96"/>
        <v>0.9950533142794329</v>
      </c>
      <c r="D3077">
        <f t="shared" si="97"/>
        <v>-0.004958961068633756</v>
      </c>
    </row>
    <row r="3078" spans="1:4" ht="12.75">
      <c r="A3078" s="1">
        <v>37181</v>
      </c>
      <c r="B3078">
        <v>0.9022</v>
      </c>
      <c r="C3078">
        <f t="shared" si="96"/>
        <v>0.9966858152894388</v>
      </c>
      <c r="D3078">
        <f t="shared" si="97"/>
        <v>-0.003319688785086773</v>
      </c>
    </row>
    <row r="3079" spans="1:4" ht="12.75">
      <c r="A3079" s="1">
        <v>37182</v>
      </c>
      <c r="B3079">
        <v>0.9026</v>
      </c>
      <c r="C3079">
        <f t="shared" si="96"/>
        <v>1.0004433606739083</v>
      </c>
      <c r="D3079">
        <f t="shared" si="97"/>
        <v>0.0004432624186053009</v>
      </c>
    </row>
    <row r="3080" spans="1:4" ht="12.75">
      <c r="A3080" s="1">
        <v>37183</v>
      </c>
      <c r="B3080">
        <v>0.9009</v>
      </c>
      <c r="C3080">
        <f t="shared" si="96"/>
        <v>0.9981165521825838</v>
      </c>
      <c r="D3080">
        <f t="shared" si="97"/>
        <v>-0.0018852237355064042</v>
      </c>
    </row>
    <row r="3081" spans="1:4" ht="12.75">
      <c r="A3081" s="1">
        <v>37186</v>
      </c>
      <c r="B3081">
        <v>0.8969</v>
      </c>
      <c r="C3081">
        <f t="shared" si="96"/>
        <v>0.9955599955599955</v>
      </c>
      <c r="D3081">
        <f t="shared" si="97"/>
        <v>-0.004449890533436912</v>
      </c>
    </row>
    <row r="3082" spans="1:4" ht="12.75">
      <c r="A3082" s="1">
        <v>37187</v>
      </c>
      <c r="B3082">
        <v>0.8887</v>
      </c>
      <c r="C3082">
        <f t="shared" si="96"/>
        <v>0.9908573977031999</v>
      </c>
      <c r="D3082">
        <f t="shared" si="97"/>
        <v>-0.009184652379527883</v>
      </c>
    </row>
    <row r="3083" spans="1:4" ht="12.75">
      <c r="A3083" s="1">
        <v>37188</v>
      </c>
      <c r="B3083">
        <v>0.8917</v>
      </c>
      <c r="C3083">
        <f t="shared" si="96"/>
        <v>1.0033757173399347</v>
      </c>
      <c r="D3083">
        <f t="shared" si="97"/>
        <v>0.003370032396404192</v>
      </c>
    </row>
    <row r="3084" spans="1:4" ht="12.75">
      <c r="A3084" s="1">
        <v>37189</v>
      </c>
      <c r="B3084">
        <v>0.8889</v>
      </c>
      <c r="C3084">
        <f t="shared" si="96"/>
        <v>0.996859930469889</v>
      </c>
      <c r="D3084">
        <f t="shared" si="97"/>
        <v>-0.003145009893204517</v>
      </c>
    </row>
    <row r="3085" spans="1:4" ht="12.75">
      <c r="A3085" s="1">
        <v>37190</v>
      </c>
      <c r="B3085">
        <v>0.8911</v>
      </c>
      <c r="C3085">
        <f t="shared" si="96"/>
        <v>1.0024749690628867</v>
      </c>
      <c r="D3085">
        <f t="shared" si="97"/>
        <v>0.002471911371044868</v>
      </c>
    </row>
    <row r="3086" spans="1:4" ht="12.75">
      <c r="A3086" s="1">
        <v>37193</v>
      </c>
      <c r="B3086">
        <v>0.9005</v>
      </c>
      <c r="C3086">
        <f t="shared" si="96"/>
        <v>1.0105487599596004</v>
      </c>
      <c r="D3086">
        <f t="shared" si="97"/>
        <v>0.010493509997336498</v>
      </c>
    </row>
    <row r="3087" spans="1:4" ht="12.75">
      <c r="A3087" s="1">
        <v>37194</v>
      </c>
      <c r="B3087">
        <v>0.9064</v>
      </c>
      <c r="C3087">
        <f t="shared" si="96"/>
        <v>1.0065519156024432</v>
      </c>
      <c r="D3087">
        <f t="shared" si="97"/>
        <v>0.006530545097785873</v>
      </c>
    </row>
    <row r="3088" spans="1:4" ht="12.75">
      <c r="A3088" s="1">
        <v>37195</v>
      </c>
      <c r="B3088">
        <v>0.9042</v>
      </c>
      <c r="C3088">
        <f t="shared" si="96"/>
        <v>0.9975728155339806</v>
      </c>
      <c r="D3088">
        <f t="shared" si="97"/>
        <v>-0.002430134853291782</v>
      </c>
    </row>
    <row r="3089" spans="1:4" ht="12.75">
      <c r="A3089" s="1">
        <v>37196</v>
      </c>
      <c r="B3089">
        <v>0.9097</v>
      </c>
      <c r="C3089">
        <f t="shared" si="96"/>
        <v>1.0060827250608273</v>
      </c>
      <c r="D3089">
        <f t="shared" si="97"/>
        <v>0.006064299967511446</v>
      </c>
    </row>
    <row r="3090" spans="1:4" ht="12.75">
      <c r="A3090" s="1">
        <v>37197</v>
      </c>
      <c r="B3090">
        <v>0.9056</v>
      </c>
      <c r="C3090">
        <f t="shared" si="96"/>
        <v>0.9954930196768166</v>
      </c>
      <c r="D3090">
        <f t="shared" si="97"/>
        <v>-0.004517167379097638</v>
      </c>
    </row>
    <row r="3091" spans="1:4" ht="12.75">
      <c r="A3091" s="1">
        <v>37200</v>
      </c>
      <c r="B3091">
        <v>0.8961</v>
      </c>
      <c r="C3091">
        <f t="shared" si="96"/>
        <v>0.9895097173144877</v>
      </c>
      <c r="D3091">
        <f t="shared" si="97"/>
        <v>-0.010545693558744646</v>
      </c>
    </row>
    <row r="3092" spans="1:4" ht="12.75">
      <c r="A3092" s="1">
        <v>37201</v>
      </c>
      <c r="B3092">
        <v>0.8961</v>
      </c>
      <c r="C3092">
        <f t="shared" si="96"/>
        <v>1</v>
      </c>
      <c r="D3092">
        <f t="shared" si="97"/>
        <v>0</v>
      </c>
    </row>
    <row r="3093" spans="1:4" ht="12.75">
      <c r="A3093" s="1">
        <v>37202</v>
      </c>
      <c r="B3093">
        <v>0.9014</v>
      </c>
      <c r="C3093">
        <f t="shared" si="96"/>
        <v>1.0059145184689209</v>
      </c>
      <c r="D3093">
        <f t="shared" si="97"/>
        <v>0.005897096366374097</v>
      </c>
    </row>
    <row r="3094" spans="1:4" ht="12.75">
      <c r="A3094" s="1">
        <v>37203</v>
      </c>
      <c r="B3094">
        <v>0.8972</v>
      </c>
      <c r="C3094">
        <f t="shared" si="96"/>
        <v>0.9953405813179499</v>
      </c>
      <c r="D3094">
        <f t="shared" si="97"/>
        <v>-0.004670307610494613</v>
      </c>
    </row>
    <row r="3095" spans="1:4" ht="12.75">
      <c r="A3095" s="1">
        <v>37204</v>
      </c>
      <c r="B3095">
        <v>0.893</v>
      </c>
      <c r="C3095">
        <f t="shared" si="96"/>
        <v>0.9953187695051271</v>
      </c>
      <c r="D3095">
        <f t="shared" si="97"/>
        <v>-0.0046922217695541685</v>
      </c>
    </row>
    <row r="3096" spans="1:4" ht="12.75">
      <c r="A3096" s="1">
        <v>37207</v>
      </c>
      <c r="B3096">
        <v>0.8919</v>
      </c>
      <c r="C3096">
        <f t="shared" si="96"/>
        <v>0.9987681970884659</v>
      </c>
      <c r="D3096">
        <f t="shared" si="97"/>
        <v>-0.0012325622043373337</v>
      </c>
    </row>
    <row r="3097" spans="1:4" ht="12.75">
      <c r="A3097" s="1">
        <v>37208</v>
      </c>
      <c r="B3097">
        <v>0.8842</v>
      </c>
      <c r="C3097">
        <f t="shared" si="96"/>
        <v>0.9913667451508016</v>
      </c>
      <c r="D3097">
        <f t="shared" si="97"/>
        <v>-0.008670737280018931</v>
      </c>
    </row>
    <row r="3098" spans="1:4" ht="12.75">
      <c r="A3098" s="1">
        <v>37209</v>
      </c>
      <c r="B3098">
        <v>0.8803</v>
      </c>
      <c r="C3098">
        <f t="shared" si="96"/>
        <v>0.9955892332051572</v>
      </c>
      <c r="D3098">
        <f t="shared" si="97"/>
        <v>-0.004420522925282348</v>
      </c>
    </row>
    <row r="3099" spans="1:4" ht="12.75">
      <c r="A3099" s="1">
        <v>37210</v>
      </c>
      <c r="B3099">
        <v>0.8825</v>
      </c>
      <c r="C3099">
        <f t="shared" si="96"/>
        <v>1.0024991480177212</v>
      </c>
      <c r="D3099">
        <f t="shared" si="97"/>
        <v>0.0024960303405913765</v>
      </c>
    </row>
    <row r="3100" spans="1:4" ht="12.75">
      <c r="A3100" s="1">
        <v>37211</v>
      </c>
      <c r="B3100">
        <v>0.8845</v>
      </c>
      <c r="C3100">
        <f t="shared" si="96"/>
        <v>1.0022662889518414</v>
      </c>
      <c r="D3100">
        <f t="shared" si="97"/>
        <v>0.0022637247923882184</v>
      </c>
    </row>
    <row r="3101" spans="1:4" ht="12.75">
      <c r="A3101" s="1">
        <v>37214</v>
      </c>
      <c r="B3101">
        <v>0.8793</v>
      </c>
      <c r="C3101">
        <f t="shared" si="96"/>
        <v>0.9941209723007349</v>
      </c>
      <c r="D3101">
        <f t="shared" si="97"/>
        <v>-0.005896377214883477</v>
      </c>
    </row>
    <row r="3102" spans="1:4" ht="12.75">
      <c r="A3102" s="1">
        <v>37215</v>
      </c>
      <c r="B3102">
        <v>0.8824</v>
      </c>
      <c r="C3102">
        <f t="shared" si="96"/>
        <v>1.0035255316729217</v>
      </c>
      <c r="D3102">
        <f t="shared" si="97"/>
        <v>0.003519331554336322</v>
      </c>
    </row>
    <row r="3103" spans="1:4" ht="12.75">
      <c r="A3103" s="1">
        <v>37216</v>
      </c>
      <c r="B3103">
        <v>0.8791</v>
      </c>
      <c r="C3103">
        <f t="shared" si="96"/>
        <v>0.9962601994560291</v>
      </c>
      <c r="D3103">
        <f t="shared" si="97"/>
        <v>-0.003746811082159758</v>
      </c>
    </row>
    <row r="3104" spans="1:4" ht="12.75">
      <c r="A3104" s="1">
        <v>37217</v>
      </c>
      <c r="B3104">
        <v>0.8778</v>
      </c>
      <c r="C3104">
        <f t="shared" si="96"/>
        <v>0.9985212148788534</v>
      </c>
      <c r="D3104">
        <f t="shared" si="97"/>
        <v>-0.0014798796029992852</v>
      </c>
    </row>
    <row r="3105" spans="1:4" ht="12.75">
      <c r="A3105" s="1">
        <v>37218</v>
      </c>
      <c r="B3105">
        <v>0.8795</v>
      </c>
      <c r="C3105">
        <f t="shared" si="96"/>
        <v>1.0019366598313966</v>
      </c>
      <c r="D3105">
        <f t="shared" si="97"/>
        <v>0.0019347869234791308</v>
      </c>
    </row>
    <row r="3106" spans="1:4" ht="12.75">
      <c r="A3106" s="1">
        <v>37221</v>
      </c>
      <c r="B3106">
        <v>0.8818</v>
      </c>
      <c r="C3106">
        <f t="shared" si="96"/>
        <v>1.002615122228539</v>
      </c>
      <c r="D3106">
        <f t="shared" si="97"/>
        <v>0.0026117087462245517</v>
      </c>
    </row>
    <row r="3107" spans="1:4" ht="12.75">
      <c r="A3107" s="1">
        <v>37222</v>
      </c>
      <c r="B3107">
        <v>0.8788</v>
      </c>
      <c r="C3107">
        <f t="shared" si="96"/>
        <v>0.9965978679972783</v>
      </c>
      <c r="D3107">
        <f t="shared" si="97"/>
        <v>-0.0034079324133820628</v>
      </c>
    </row>
    <row r="3108" spans="1:4" ht="12.75">
      <c r="A3108" s="1">
        <v>37223</v>
      </c>
      <c r="B3108">
        <v>0.8831</v>
      </c>
      <c r="C3108">
        <f t="shared" si="96"/>
        <v>1.0048930359581247</v>
      </c>
      <c r="D3108">
        <f t="shared" si="97"/>
        <v>0.0048811039643014125</v>
      </c>
    </row>
    <row r="3109" spans="1:4" ht="12.75">
      <c r="A3109" s="1">
        <v>37224</v>
      </c>
      <c r="B3109">
        <v>0.8887</v>
      </c>
      <c r="C3109">
        <f t="shared" si="96"/>
        <v>1.0063412977012796</v>
      </c>
      <c r="D3109">
        <f t="shared" si="97"/>
        <v>0.00632127626967296</v>
      </c>
    </row>
    <row r="3110" spans="1:4" ht="12.75">
      <c r="A3110" s="1">
        <v>37225</v>
      </c>
      <c r="B3110">
        <v>0.8898</v>
      </c>
      <c r="C3110">
        <f t="shared" si="96"/>
        <v>1.0012377630246427</v>
      </c>
      <c r="D3110">
        <f t="shared" si="97"/>
        <v>0.0012369976275118906</v>
      </c>
    </row>
    <row r="3111" spans="1:4" ht="12.75">
      <c r="A3111" s="1">
        <v>37228</v>
      </c>
      <c r="B3111">
        <v>0.8925</v>
      </c>
      <c r="C3111">
        <f t="shared" si="96"/>
        <v>1.0030343897505056</v>
      </c>
      <c r="D3111">
        <f t="shared" si="97"/>
        <v>0.003029795281852627</v>
      </c>
    </row>
    <row r="3112" spans="1:4" ht="12.75">
      <c r="A3112" s="1">
        <v>37229</v>
      </c>
      <c r="B3112">
        <v>0.8902</v>
      </c>
      <c r="C3112">
        <f t="shared" si="96"/>
        <v>0.9974229691876751</v>
      </c>
      <c r="D3112">
        <f t="shared" si="97"/>
        <v>-0.0025803570720401184</v>
      </c>
    </row>
    <row r="3113" spans="1:4" ht="12.75">
      <c r="A3113" s="1">
        <v>37230</v>
      </c>
      <c r="B3113">
        <v>0.8919</v>
      </c>
      <c r="C3113">
        <f t="shared" si="96"/>
        <v>1.0019096832172545</v>
      </c>
      <c r="D3113">
        <f t="shared" si="97"/>
        <v>0.001907862090407679</v>
      </c>
    </row>
    <row r="3114" spans="1:4" ht="12.75">
      <c r="A3114" s="1">
        <v>37231</v>
      </c>
      <c r="B3114">
        <v>0.8889</v>
      </c>
      <c r="C3114">
        <f t="shared" si="96"/>
        <v>0.996636394214598</v>
      </c>
      <c r="D3114">
        <f t="shared" si="97"/>
        <v>-0.0033692754245324467</v>
      </c>
    </row>
    <row r="3115" spans="1:4" ht="12.75">
      <c r="A3115" s="1">
        <v>37232</v>
      </c>
      <c r="B3115">
        <v>0.8911</v>
      </c>
      <c r="C3115">
        <f t="shared" si="96"/>
        <v>1.0024749690628867</v>
      </c>
      <c r="D3115">
        <f t="shared" si="97"/>
        <v>0.002471911371044868</v>
      </c>
    </row>
    <row r="3116" spans="1:4" ht="12.75">
      <c r="A3116" s="1">
        <v>37235</v>
      </c>
      <c r="B3116">
        <v>0.885</v>
      </c>
      <c r="C3116">
        <f t="shared" si="96"/>
        <v>0.9931545281113231</v>
      </c>
      <c r="D3116">
        <f t="shared" si="97"/>
        <v>-0.00686900961074461</v>
      </c>
    </row>
    <row r="3117" spans="1:4" ht="12.75">
      <c r="A3117" s="1">
        <v>37236</v>
      </c>
      <c r="B3117">
        <v>0.8908</v>
      </c>
      <c r="C3117">
        <f t="shared" si="96"/>
        <v>1.0065536723163842</v>
      </c>
      <c r="D3117">
        <f t="shared" si="97"/>
        <v>0.0065322903752830135</v>
      </c>
    </row>
    <row r="3118" spans="1:4" ht="12.75">
      <c r="A3118" s="1">
        <v>37237</v>
      </c>
      <c r="B3118">
        <v>0.8938</v>
      </c>
      <c r="C3118">
        <f t="shared" si="96"/>
        <v>1.0033677593174675</v>
      </c>
      <c r="D3118">
        <f t="shared" si="97"/>
        <v>0.0033621011161385924</v>
      </c>
    </row>
    <row r="3119" spans="1:4" ht="12.75">
      <c r="A3119" s="1">
        <v>37238</v>
      </c>
      <c r="B3119">
        <v>0.8975</v>
      </c>
      <c r="C3119">
        <f t="shared" si="96"/>
        <v>1.0041396285522488</v>
      </c>
      <c r="D3119">
        <f t="shared" si="97"/>
        <v>0.004131083863082792</v>
      </c>
    </row>
    <row r="3120" spans="1:4" ht="12.75">
      <c r="A3120" s="1">
        <v>37239</v>
      </c>
      <c r="B3120">
        <v>0.9016</v>
      </c>
      <c r="C3120">
        <f t="shared" si="96"/>
        <v>1.0045682451253481</v>
      </c>
      <c r="D3120">
        <f t="shared" si="97"/>
        <v>0.004557842363132565</v>
      </c>
    </row>
    <row r="3121" spans="1:4" ht="12.75">
      <c r="A3121" s="1">
        <v>37242</v>
      </c>
      <c r="B3121">
        <v>0.9049</v>
      </c>
      <c r="C3121">
        <f t="shared" si="96"/>
        <v>1.0036601597160604</v>
      </c>
      <c r="D3121">
        <f t="shared" si="97"/>
        <v>0.003653477631521049</v>
      </c>
    </row>
    <row r="3122" spans="1:4" ht="12.75">
      <c r="A3122" s="1">
        <v>37243</v>
      </c>
      <c r="B3122">
        <v>0.9012</v>
      </c>
      <c r="C3122">
        <f t="shared" si="96"/>
        <v>0.9959111504033594</v>
      </c>
      <c r="D3122">
        <f t="shared" si="97"/>
        <v>-0.00409723179899825</v>
      </c>
    </row>
    <row r="3123" spans="1:5" ht="12.75">
      <c r="A3123" s="1">
        <v>37244</v>
      </c>
      <c r="B3123">
        <v>0.8983</v>
      </c>
      <c r="C3123">
        <f t="shared" si="96"/>
        <v>0.9967820683533067</v>
      </c>
      <c r="D3123">
        <f t="shared" si="97"/>
        <v>-0.0032231203229283857</v>
      </c>
      <c r="E3123" s="3">
        <f>STDEV(D2864:D3123)*SQRT(259)</f>
        <v>0.11231026975159542</v>
      </c>
    </row>
    <row r="3124" spans="1:4" ht="12.75">
      <c r="A3124" s="1">
        <v>37245</v>
      </c>
      <c r="B3124">
        <v>0.8973</v>
      </c>
      <c r="C3124">
        <f t="shared" si="96"/>
        <v>0.9988867861516197</v>
      </c>
      <c r="D3124">
        <f t="shared" si="97"/>
        <v>-0.0011138339311489024</v>
      </c>
    </row>
    <row r="3125" spans="1:4" ht="12.75">
      <c r="A3125" s="1">
        <v>37246</v>
      </c>
      <c r="B3125">
        <v>0.8943</v>
      </c>
      <c r="C3125">
        <f t="shared" si="96"/>
        <v>0.9966566365763958</v>
      </c>
      <c r="D3125">
        <f t="shared" si="97"/>
        <v>-0.0033489649518766273</v>
      </c>
    </row>
    <row r="3126" spans="1:5" ht="12.75">
      <c r="A3126" s="1">
        <v>37249</v>
      </c>
      <c r="B3126">
        <v>0.8798</v>
      </c>
      <c r="C3126">
        <f t="shared" si="96"/>
        <v>0.9837862014983787</v>
      </c>
      <c r="D3126">
        <f t="shared" si="97"/>
        <v>-0.016346680437515988</v>
      </c>
      <c r="E3126" s="3"/>
    </row>
    <row r="3127" spans="1:4" ht="12.75">
      <c r="A3127" s="1">
        <v>37250</v>
      </c>
      <c r="B3127">
        <v>0.8798</v>
      </c>
      <c r="C3127">
        <f t="shared" si="96"/>
        <v>1</v>
      </c>
      <c r="D3127">
        <f t="shared" si="97"/>
        <v>0</v>
      </c>
    </row>
    <row r="3128" spans="1:4" ht="12.75">
      <c r="A3128" s="1">
        <v>37251</v>
      </c>
      <c r="B3128">
        <v>0.8798</v>
      </c>
      <c r="C3128">
        <f t="shared" si="96"/>
        <v>1</v>
      </c>
      <c r="D3128">
        <f t="shared" si="97"/>
        <v>0</v>
      </c>
    </row>
    <row r="3129" spans="1:4" ht="12.75">
      <c r="A3129" s="1">
        <v>37252</v>
      </c>
      <c r="B3129">
        <v>0.8823</v>
      </c>
      <c r="C3129">
        <f t="shared" si="96"/>
        <v>1.0028415548988405</v>
      </c>
      <c r="D3129">
        <f t="shared" si="97"/>
        <v>0.002837525313439532</v>
      </c>
    </row>
    <row r="3130" spans="1:4" ht="12.75">
      <c r="A3130" s="1">
        <v>37253</v>
      </c>
      <c r="B3130">
        <v>0.8813</v>
      </c>
      <c r="C3130">
        <f t="shared" si="96"/>
        <v>0.9988665986625864</v>
      </c>
      <c r="D3130">
        <f t="shared" si="97"/>
        <v>-0.0011340441224442443</v>
      </c>
    </row>
    <row r="3131" spans="1:4" ht="12.75">
      <c r="A3131" s="1">
        <v>37256</v>
      </c>
      <c r="B3131">
        <v>0.8813</v>
      </c>
      <c r="C3131">
        <f t="shared" si="96"/>
        <v>1</v>
      </c>
      <c r="D3131">
        <f t="shared" si="97"/>
        <v>0</v>
      </c>
    </row>
    <row r="3132" spans="1:4" ht="12.75">
      <c r="A3132" s="1">
        <v>37257</v>
      </c>
      <c r="B3132">
        <v>0.8813</v>
      </c>
      <c r="C3132">
        <f t="shared" si="96"/>
        <v>1</v>
      </c>
      <c r="D3132">
        <f t="shared" si="97"/>
        <v>0</v>
      </c>
    </row>
    <row r="3133" spans="1:4" ht="12.75">
      <c r="A3133" s="1">
        <v>37258</v>
      </c>
      <c r="B3133">
        <v>0.9038</v>
      </c>
      <c r="C3133">
        <f t="shared" si="96"/>
        <v>1.0255304663565188</v>
      </c>
      <c r="D3133">
        <f t="shared" si="97"/>
        <v>0.02521000687156453</v>
      </c>
    </row>
    <row r="3134" spans="1:4" ht="12.75">
      <c r="A3134" s="1">
        <v>37259</v>
      </c>
      <c r="B3134">
        <v>0.9036</v>
      </c>
      <c r="C3134">
        <f t="shared" si="96"/>
        <v>0.9997787121044478</v>
      </c>
      <c r="D3134">
        <f t="shared" si="97"/>
        <v>-0.00022131238333119406</v>
      </c>
    </row>
    <row r="3135" spans="1:4" ht="12.75">
      <c r="A3135" s="1">
        <v>37260</v>
      </c>
      <c r="B3135">
        <v>0.8954</v>
      </c>
      <c r="C3135">
        <f t="shared" si="96"/>
        <v>0.9909251881363436</v>
      </c>
      <c r="D3135">
        <f t="shared" si="97"/>
        <v>-0.009116238786983</v>
      </c>
    </row>
    <row r="3136" spans="1:4" ht="12.75">
      <c r="A3136" s="1">
        <v>37263</v>
      </c>
      <c r="B3136">
        <v>0.8905</v>
      </c>
      <c r="C3136">
        <f t="shared" si="96"/>
        <v>0.9945275854366763</v>
      </c>
      <c r="D3136">
        <f t="shared" si="97"/>
        <v>-0.005487443077148864</v>
      </c>
    </row>
    <row r="3137" spans="1:4" ht="12.75">
      <c r="A3137" s="1">
        <v>37264</v>
      </c>
      <c r="B3137">
        <v>0.8909</v>
      </c>
      <c r="C3137">
        <f t="shared" si="96"/>
        <v>1.0004491858506457</v>
      </c>
      <c r="D3137">
        <f t="shared" si="97"/>
        <v>0.0004490849968817324</v>
      </c>
    </row>
    <row r="3138" spans="1:4" ht="12.75">
      <c r="A3138" s="1">
        <v>37265</v>
      </c>
      <c r="B3138">
        <v>0.8921</v>
      </c>
      <c r="C3138">
        <f t="shared" si="96"/>
        <v>1.0013469525199237</v>
      </c>
      <c r="D3138">
        <f t="shared" si="97"/>
        <v>0.0013460461931396853</v>
      </c>
    </row>
    <row r="3139" spans="1:4" ht="12.75">
      <c r="A3139" s="1">
        <v>37266</v>
      </c>
      <c r="B3139">
        <v>0.8909</v>
      </c>
      <c r="C3139">
        <f t="shared" si="96"/>
        <v>0.998654859320704</v>
      </c>
      <c r="D3139">
        <f t="shared" si="97"/>
        <v>-0.0013460461931396736</v>
      </c>
    </row>
    <row r="3140" spans="1:4" ht="12.75">
      <c r="A3140" s="1">
        <v>37267</v>
      </c>
      <c r="B3140">
        <v>0.8919</v>
      </c>
      <c r="C3140">
        <f aca="true" t="shared" si="98" ref="C3140:C3203">B3140/B3139</f>
        <v>1.0011224604332698</v>
      </c>
      <c r="D3140">
        <f aca="true" t="shared" si="99" ref="D3140:D3203">LN(C3140)</f>
        <v>0.0011218309455636665</v>
      </c>
    </row>
    <row r="3141" spans="1:4" ht="12.75">
      <c r="A3141" s="1">
        <v>37270</v>
      </c>
      <c r="B3141">
        <v>0.8927</v>
      </c>
      <c r="C3141">
        <f t="shared" si="98"/>
        <v>1.0008969615427739</v>
      </c>
      <c r="D3141">
        <f t="shared" si="99"/>
        <v>0.0008965595131546918</v>
      </c>
    </row>
    <row r="3142" spans="1:4" ht="12.75">
      <c r="A3142" s="1">
        <v>37271</v>
      </c>
      <c r="B3142">
        <v>0.8922</v>
      </c>
      <c r="C3142">
        <f t="shared" si="98"/>
        <v>0.9994399014226504</v>
      </c>
      <c r="D3142">
        <f t="shared" si="99"/>
        <v>-0.0005602554911519965</v>
      </c>
    </row>
    <row r="3143" spans="1:4" ht="12.75">
      <c r="A3143" s="1">
        <v>37272</v>
      </c>
      <c r="B3143">
        <v>0.8817</v>
      </c>
      <c r="C3143">
        <f t="shared" si="98"/>
        <v>0.988231338264963</v>
      </c>
      <c r="D3143">
        <f t="shared" si="99"/>
        <v>-0.011838460601183032</v>
      </c>
    </row>
    <row r="3144" spans="1:4" ht="12.75">
      <c r="A3144" s="1">
        <v>37273</v>
      </c>
      <c r="B3144">
        <v>0.8819</v>
      </c>
      <c r="C3144">
        <f t="shared" si="98"/>
        <v>1.0002268345242145</v>
      </c>
      <c r="D3144">
        <f t="shared" si="99"/>
        <v>0.00022680880115361624</v>
      </c>
    </row>
    <row r="3145" spans="1:4" ht="12.75">
      <c r="A3145" s="1">
        <v>37274</v>
      </c>
      <c r="B3145">
        <v>0.881</v>
      </c>
      <c r="C3145">
        <f t="shared" si="98"/>
        <v>0.9989794761310806</v>
      </c>
      <c r="D3145">
        <f t="shared" si="99"/>
        <v>-0.0010210449579555925</v>
      </c>
    </row>
    <row r="3146" spans="1:4" ht="12.75">
      <c r="A3146" s="1">
        <v>37277</v>
      </c>
      <c r="B3146">
        <v>0.884</v>
      </c>
      <c r="C3146">
        <f t="shared" si="98"/>
        <v>1.0034052213393871</v>
      </c>
      <c r="D3146">
        <f t="shared" si="99"/>
        <v>0.0033994367014640097</v>
      </c>
    </row>
    <row r="3147" spans="1:4" ht="12.75">
      <c r="A3147" s="1">
        <v>37278</v>
      </c>
      <c r="B3147">
        <v>0.883</v>
      </c>
      <c r="C3147">
        <f t="shared" si="98"/>
        <v>0.998868778280543</v>
      </c>
      <c r="D3147">
        <f t="shared" si="99"/>
        <v>-0.0011318620336834176</v>
      </c>
    </row>
    <row r="3148" spans="1:4" ht="12.75">
      <c r="A3148" s="1">
        <v>37279</v>
      </c>
      <c r="B3148">
        <v>0.8856</v>
      </c>
      <c r="C3148">
        <f t="shared" si="98"/>
        <v>1.0029445073612684</v>
      </c>
      <c r="D3148">
        <f t="shared" si="99"/>
        <v>0.0029401807904670947</v>
      </c>
    </row>
    <row r="3149" spans="1:4" ht="12.75">
      <c r="A3149" s="1">
        <v>37280</v>
      </c>
      <c r="B3149">
        <v>0.8767</v>
      </c>
      <c r="C3149">
        <f t="shared" si="98"/>
        <v>0.9899503161698283</v>
      </c>
      <c r="D3149">
        <f t="shared" si="99"/>
        <v>-0.010100522799887273</v>
      </c>
    </row>
    <row r="3150" spans="1:4" ht="12.75">
      <c r="A3150" s="1">
        <v>37281</v>
      </c>
      <c r="B3150">
        <v>0.8663</v>
      </c>
      <c r="C3150">
        <f t="shared" si="98"/>
        <v>0.9881373331812477</v>
      </c>
      <c r="D3150">
        <f t="shared" si="99"/>
        <v>-0.011933589698445405</v>
      </c>
    </row>
    <row r="3151" spans="1:4" ht="12.75">
      <c r="A3151" s="1">
        <v>37284</v>
      </c>
      <c r="B3151">
        <v>0.8578</v>
      </c>
      <c r="C3151">
        <f t="shared" si="98"/>
        <v>0.9901881565277618</v>
      </c>
      <c r="D3151">
        <f t="shared" si="99"/>
        <v>-0.009860296813314452</v>
      </c>
    </row>
    <row r="3152" spans="1:4" ht="12.75">
      <c r="A3152" s="1">
        <v>37285</v>
      </c>
      <c r="B3152">
        <v>0.8624</v>
      </c>
      <c r="C3152">
        <f t="shared" si="98"/>
        <v>1.0053625553742132</v>
      </c>
      <c r="D3152">
        <f t="shared" si="99"/>
        <v>0.005348228071952671</v>
      </c>
    </row>
    <row r="3153" spans="1:4" ht="12.75">
      <c r="A3153" s="1">
        <v>37286</v>
      </c>
      <c r="B3153">
        <v>0.8642</v>
      </c>
      <c r="C3153">
        <f t="shared" si="98"/>
        <v>1.0020871985157698</v>
      </c>
      <c r="D3153">
        <f t="shared" si="99"/>
        <v>0.002085023343099914</v>
      </c>
    </row>
    <row r="3154" spans="1:4" ht="12.75">
      <c r="A3154" s="1">
        <v>37287</v>
      </c>
      <c r="B3154">
        <v>0.8637</v>
      </c>
      <c r="C3154">
        <f t="shared" si="98"/>
        <v>0.9994214302244852</v>
      </c>
      <c r="D3154">
        <f t="shared" si="99"/>
        <v>-0.0005787372115928349</v>
      </c>
    </row>
    <row r="3155" spans="1:4" ht="12.75">
      <c r="A3155" s="1">
        <v>37288</v>
      </c>
      <c r="B3155">
        <v>0.8632</v>
      </c>
      <c r="C3155">
        <f t="shared" si="98"/>
        <v>0.9994210952877156</v>
      </c>
      <c r="D3155">
        <f t="shared" si="99"/>
        <v>-0.0005790723423150069</v>
      </c>
    </row>
    <row r="3156" spans="1:4" ht="12.75">
      <c r="A3156" s="1">
        <v>37291</v>
      </c>
      <c r="B3156">
        <v>0.8644</v>
      </c>
      <c r="C3156">
        <f t="shared" si="98"/>
        <v>1.0013901760889712</v>
      </c>
      <c r="D3156">
        <f t="shared" si="99"/>
        <v>0.0013892106888059204</v>
      </c>
    </row>
    <row r="3157" spans="1:4" ht="12.75">
      <c r="A3157" s="1">
        <v>37292</v>
      </c>
      <c r="B3157">
        <v>0.8683</v>
      </c>
      <c r="C3157">
        <f t="shared" si="98"/>
        <v>1.0045118000925497</v>
      </c>
      <c r="D3157">
        <f t="shared" si="99"/>
        <v>0.004501652433868521</v>
      </c>
    </row>
    <row r="3158" spans="1:4" ht="12.75">
      <c r="A3158" s="1">
        <v>37293</v>
      </c>
      <c r="B3158">
        <v>0.8664</v>
      </c>
      <c r="C3158">
        <f t="shared" si="98"/>
        <v>0.9978118161925602</v>
      </c>
      <c r="D3158">
        <f t="shared" si="99"/>
        <v>-0.0021905813798185863</v>
      </c>
    </row>
    <row r="3159" spans="1:4" ht="12.75">
      <c r="A3159" s="1">
        <v>37294</v>
      </c>
      <c r="B3159">
        <v>0.8664</v>
      </c>
      <c r="C3159">
        <f t="shared" si="98"/>
        <v>1</v>
      </c>
      <c r="D3159">
        <f t="shared" si="99"/>
        <v>0</v>
      </c>
    </row>
    <row r="3160" spans="1:4" ht="12.75">
      <c r="A3160" s="1">
        <v>37295</v>
      </c>
      <c r="B3160">
        <v>0.874</v>
      </c>
      <c r="C3160">
        <f t="shared" si="98"/>
        <v>1.0087719298245614</v>
      </c>
      <c r="D3160">
        <f t="shared" si="99"/>
        <v>0.008733679968754631</v>
      </c>
    </row>
    <row r="3161" spans="1:4" ht="12.75">
      <c r="A3161" s="1">
        <v>37298</v>
      </c>
      <c r="B3161">
        <v>0.8794</v>
      </c>
      <c r="C3161">
        <f t="shared" si="98"/>
        <v>1.0061784897025172</v>
      </c>
      <c r="D3161">
        <f t="shared" si="99"/>
        <v>0.006159481091174342</v>
      </c>
    </row>
    <row r="3162" spans="1:4" ht="12.75">
      <c r="A3162" s="1">
        <v>37299</v>
      </c>
      <c r="B3162">
        <v>0.8753</v>
      </c>
      <c r="C3162">
        <f t="shared" si="98"/>
        <v>0.9953377302706391</v>
      </c>
      <c r="D3162">
        <f t="shared" si="99"/>
        <v>-0.004673172008317402</v>
      </c>
    </row>
    <row r="3163" spans="1:4" ht="12.75">
      <c r="A3163" s="1">
        <v>37300</v>
      </c>
      <c r="B3163">
        <v>0.8731</v>
      </c>
      <c r="C3163">
        <f t="shared" si="98"/>
        <v>0.997486576031075</v>
      </c>
      <c r="D3163">
        <f t="shared" si="99"/>
        <v>-0.0025165879216303643</v>
      </c>
    </row>
    <row r="3164" spans="1:4" ht="12.75">
      <c r="A3164" s="1">
        <v>37301</v>
      </c>
      <c r="B3164">
        <v>0.8693</v>
      </c>
      <c r="C3164">
        <f t="shared" si="98"/>
        <v>0.9956476921314855</v>
      </c>
      <c r="D3164">
        <f t="shared" si="99"/>
        <v>-0.004361806731743312</v>
      </c>
    </row>
    <row r="3165" spans="1:4" ht="12.75">
      <c r="A3165" s="1">
        <v>37302</v>
      </c>
      <c r="B3165">
        <v>0.8705</v>
      </c>
      <c r="C3165">
        <f t="shared" si="98"/>
        <v>1.0013804210284138</v>
      </c>
      <c r="D3165">
        <f t="shared" si="99"/>
        <v>0.0013794691232252645</v>
      </c>
    </row>
    <row r="3166" spans="1:4" ht="12.75">
      <c r="A3166" s="1">
        <v>37305</v>
      </c>
      <c r="B3166">
        <v>0.8715</v>
      </c>
      <c r="C3166">
        <f t="shared" si="98"/>
        <v>1.0011487650775417</v>
      </c>
      <c r="D3166">
        <f t="shared" si="99"/>
        <v>0.0011481057518319265</v>
      </c>
    </row>
    <row r="3167" spans="1:4" ht="12.75">
      <c r="A3167" s="1">
        <v>37306</v>
      </c>
      <c r="B3167">
        <v>0.8692</v>
      </c>
      <c r="C3167">
        <f t="shared" si="98"/>
        <v>0.9973608720596672</v>
      </c>
      <c r="D3167">
        <f t="shared" si="99"/>
        <v>-0.0026426165778011086</v>
      </c>
    </row>
    <row r="3168" spans="1:4" ht="12.75">
      <c r="A3168" s="1">
        <v>37307</v>
      </c>
      <c r="B3168">
        <v>0.8743</v>
      </c>
      <c r="C3168">
        <f t="shared" si="98"/>
        <v>1.0058674643350207</v>
      </c>
      <c r="D3168">
        <f t="shared" si="99"/>
        <v>0.005850317804570737</v>
      </c>
    </row>
    <row r="3169" spans="1:4" ht="12.75">
      <c r="A3169" s="1">
        <v>37308</v>
      </c>
      <c r="B3169">
        <v>0.8701</v>
      </c>
      <c r="C3169">
        <f t="shared" si="98"/>
        <v>0.9951961569255404</v>
      </c>
      <c r="D3169">
        <f t="shared" si="99"/>
        <v>-0.0048154186148665745</v>
      </c>
    </row>
    <row r="3170" spans="1:4" ht="12.75">
      <c r="A3170" s="1">
        <v>37309</v>
      </c>
      <c r="B3170">
        <v>0.8747</v>
      </c>
      <c r="C3170">
        <f t="shared" si="98"/>
        <v>1.0052867486495805</v>
      </c>
      <c r="D3170">
        <f t="shared" si="99"/>
        <v>0.005272822853830435</v>
      </c>
    </row>
    <row r="3171" spans="1:4" ht="12.75">
      <c r="A3171" s="1">
        <v>37312</v>
      </c>
      <c r="B3171">
        <v>0.8724</v>
      </c>
      <c r="C3171">
        <f t="shared" si="98"/>
        <v>0.9973705270378415</v>
      </c>
      <c r="D3171">
        <f t="shared" si="99"/>
        <v>-0.002632936098335319</v>
      </c>
    </row>
    <row r="3172" spans="1:4" ht="12.75">
      <c r="A3172" s="1">
        <v>37313</v>
      </c>
      <c r="B3172">
        <v>0.8682</v>
      </c>
      <c r="C3172">
        <f t="shared" si="98"/>
        <v>0.9951856946354883</v>
      </c>
      <c r="D3172">
        <f t="shared" si="99"/>
        <v>-0.004825931461980784</v>
      </c>
    </row>
    <row r="3173" spans="1:4" ht="12.75">
      <c r="A3173" s="1">
        <v>37314</v>
      </c>
      <c r="B3173">
        <v>0.8649</v>
      </c>
      <c r="C3173">
        <f t="shared" si="98"/>
        <v>0.9961990324809952</v>
      </c>
      <c r="D3173">
        <f t="shared" si="99"/>
        <v>-0.0038082095530269774</v>
      </c>
    </row>
    <row r="3174" spans="1:4" ht="12.75">
      <c r="A3174" s="1">
        <v>37315</v>
      </c>
      <c r="B3174">
        <v>0.8651</v>
      </c>
      <c r="C3174">
        <f t="shared" si="98"/>
        <v>1.0002312406058504</v>
      </c>
      <c r="D3174">
        <f t="shared" si="99"/>
        <v>0.00023121387386248443</v>
      </c>
    </row>
    <row r="3175" spans="1:4" ht="12.75">
      <c r="A3175" s="1">
        <v>37316</v>
      </c>
      <c r="B3175">
        <v>0.8679</v>
      </c>
      <c r="C3175">
        <f t="shared" si="98"/>
        <v>1.0032366200439256</v>
      </c>
      <c r="D3175">
        <f t="shared" si="99"/>
        <v>0.0032313934638704823</v>
      </c>
    </row>
    <row r="3176" spans="1:4" ht="12.75">
      <c r="A3176" s="1">
        <v>37319</v>
      </c>
      <c r="B3176">
        <v>0.8649</v>
      </c>
      <c r="C3176">
        <f t="shared" si="98"/>
        <v>0.9965433805737989</v>
      </c>
      <c r="D3176">
        <f t="shared" si="99"/>
        <v>-0.0034626073377328607</v>
      </c>
    </row>
    <row r="3177" spans="1:4" ht="12.75">
      <c r="A3177" s="1">
        <v>37320</v>
      </c>
      <c r="B3177">
        <v>0.8682</v>
      </c>
      <c r="C3177">
        <f t="shared" si="98"/>
        <v>1.0038154699965314</v>
      </c>
      <c r="D3177">
        <f t="shared" si="99"/>
        <v>0.0038082095530269696</v>
      </c>
    </row>
    <row r="3178" spans="1:4" ht="12.75">
      <c r="A3178" s="1">
        <v>37321</v>
      </c>
      <c r="B3178">
        <v>0.8712</v>
      </c>
      <c r="C3178">
        <f t="shared" si="98"/>
        <v>1.0034554250172771</v>
      </c>
      <c r="D3178">
        <f t="shared" si="99"/>
        <v>0.003449468753257548</v>
      </c>
    </row>
    <row r="3179" spans="1:4" ht="12.75">
      <c r="A3179" s="1">
        <v>37322</v>
      </c>
      <c r="B3179">
        <v>0.8764</v>
      </c>
      <c r="C3179">
        <f t="shared" si="98"/>
        <v>1.0059687786960514</v>
      </c>
      <c r="D3179">
        <f t="shared" si="99"/>
        <v>0.00595103610256071</v>
      </c>
    </row>
    <row r="3180" spans="1:4" ht="12.75">
      <c r="A3180" s="1">
        <v>37323</v>
      </c>
      <c r="B3180">
        <v>0.8797</v>
      </c>
      <c r="C3180">
        <f t="shared" si="98"/>
        <v>1.0037654039251485</v>
      </c>
      <c r="D3180">
        <f t="shared" si="99"/>
        <v>0.0037583325373175174</v>
      </c>
    </row>
    <row r="3181" spans="1:4" ht="12.75">
      <c r="A3181" s="1">
        <v>37326</v>
      </c>
      <c r="B3181">
        <v>0.8741</v>
      </c>
      <c r="C3181">
        <f t="shared" si="98"/>
        <v>0.9936341934750482</v>
      </c>
      <c r="D3181">
        <f t="shared" si="99"/>
        <v>-0.00638615467218669</v>
      </c>
    </row>
    <row r="3182" spans="1:4" ht="12.75">
      <c r="A3182" s="1">
        <v>37327</v>
      </c>
      <c r="B3182">
        <v>0.8733</v>
      </c>
      <c r="C3182">
        <f t="shared" si="98"/>
        <v>0.9990847729092781</v>
      </c>
      <c r="D3182">
        <f t="shared" si="99"/>
        <v>-0.0009156461667550257</v>
      </c>
    </row>
    <row r="3183" spans="1:4" ht="12.75">
      <c r="A3183" s="1">
        <v>37328</v>
      </c>
      <c r="B3183">
        <v>0.8734</v>
      </c>
      <c r="C3183">
        <f t="shared" si="98"/>
        <v>1.0001145081873353</v>
      </c>
      <c r="D3183">
        <f t="shared" si="99"/>
        <v>0.00011450163177322707</v>
      </c>
    </row>
    <row r="3184" spans="1:4" ht="12.75">
      <c r="A3184" s="1">
        <v>37329</v>
      </c>
      <c r="B3184">
        <v>0.8803</v>
      </c>
      <c r="C3184">
        <f t="shared" si="98"/>
        <v>1.0079001602931075</v>
      </c>
      <c r="D3184">
        <f t="shared" si="99"/>
        <v>0.007869117415399937</v>
      </c>
    </row>
    <row r="3185" spans="1:4" ht="12.75">
      <c r="A3185" s="1">
        <v>37330</v>
      </c>
      <c r="B3185">
        <v>0.8853</v>
      </c>
      <c r="C3185">
        <f t="shared" si="98"/>
        <v>1.0056798818584574</v>
      </c>
      <c r="D3185">
        <f t="shared" si="99"/>
        <v>0.005663812150142988</v>
      </c>
    </row>
    <row r="3186" spans="1:4" ht="12.75">
      <c r="A3186" s="1">
        <v>37333</v>
      </c>
      <c r="B3186">
        <v>0.8792</v>
      </c>
      <c r="C3186">
        <f t="shared" si="98"/>
        <v>0.99310968033435</v>
      </c>
      <c r="D3186">
        <f t="shared" si="99"/>
        <v>-0.0069141675275917625</v>
      </c>
    </row>
    <row r="3187" spans="1:4" ht="12.75">
      <c r="A3187" s="1">
        <v>37334</v>
      </c>
      <c r="B3187">
        <v>0.8829</v>
      </c>
      <c r="C3187">
        <f t="shared" si="98"/>
        <v>1.004208371246588</v>
      </c>
      <c r="D3187">
        <f t="shared" si="99"/>
        <v>0.004199540818125273</v>
      </c>
    </row>
    <row r="3188" spans="1:4" ht="12.75">
      <c r="A3188" s="1">
        <v>37335</v>
      </c>
      <c r="B3188">
        <v>0.8814</v>
      </c>
      <c r="C3188">
        <f t="shared" si="98"/>
        <v>0.9983010533469249</v>
      </c>
      <c r="D3188">
        <f t="shared" si="99"/>
        <v>-0.0017003914996501957</v>
      </c>
    </row>
    <row r="3189" spans="1:4" ht="12.75">
      <c r="A3189" s="1">
        <v>37336</v>
      </c>
      <c r="B3189">
        <v>0.8817</v>
      </c>
      <c r="C3189">
        <f t="shared" si="98"/>
        <v>1.0003403675970048</v>
      </c>
      <c r="D3189">
        <f t="shared" si="99"/>
        <v>0.00034030968509481623</v>
      </c>
    </row>
    <row r="3190" spans="1:4" ht="12.75">
      <c r="A3190" s="1">
        <v>37337</v>
      </c>
      <c r="B3190">
        <v>0.8795</v>
      </c>
      <c r="C3190">
        <f t="shared" si="98"/>
        <v>0.9975048202336395</v>
      </c>
      <c r="D3190">
        <f t="shared" si="99"/>
        <v>-0.002498297915368549</v>
      </c>
    </row>
    <row r="3191" spans="1:4" ht="12.75">
      <c r="A3191" s="1">
        <v>37340</v>
      </c>
      <c r="B3191">
        <v>0.8759</v>
      </c>
      <c r="C3191">
        <f t="shared" si="98"/>
        <v>0.9959067652075043</v>
      </c>
      <c r="D3191">
        <f t="shared" si="99"/>
        <v>-0.004101635008569511</v>
      </c>
    </row>
    <row r="3192" spans="1:4" ht="12.75">
      <c r="A3192" s="1">
        <v>37341</v>
      </c>
      <c r="B3192">
        <v>0.8737</v>
      </c>
      <c r="C3192">
        <f t="shared" si="98"/>
        <v>0.9974882977508849</v>
      </c>
      <c r="D3192">
        <f t="shared" si="99"/>
        <v>-0.002514861864994303</v>
      </c>
    </row>
    <row r="3193" spans="1:4" ht="12.75">
      <c r="A3193" s="1">
        <v>37342</v>
      </c>
      <c r="B3193">
        <v>0.8746</v>
      </c>
      <c r="C3193">
        <f t="shared" si="98"/>
        <v>1.001030101865629</v>
      </c>
      <c r="D3193">
        <f t="shared" si="99"/>
        <v>0.0010295716747712779</v>
      </c>
    </row>
    <row r="3194" spans="1:4" ht="12.75">
      <c r="A3194" s="1">
        <v>37343</v>
      </c>
      <c r="B3194">
        <v>0.8724</v>
      </c>
      <c r="C3194">
        <f t="shared" si="98"/>
        <v>0.9974845643722844</v>
      </c>
      <c r="D3194">
        <f t="shared" si="99"/>
        <v>-0.0025186046513463152</v>
      </c>
    </row>
    <row r="3195" spans="1:4" ht="12.75">
      <c r="A3195" s="1">
        <v>37344</v>
      </c>
      <c r="B3195">
        <v>0.8724</v>
      </c>
      <c r="C3195">
        <f t="shared" si="98"/>
        <v>1</v>
      </c>
      <c r="D3195">
        <f t="shared" si="99"/>
        <v>0</v>
      </c>
    </row>
    <row r="3196" spans="1:4" ht="12.75">
      <c r="A3196" s="1">
        <v>37347</v>
      </c>
      <c r="B3196">
        <v>0.8724</v>
      </c>
      <c r="C3196">
        <f t="shared" si="98"/>
        <v>1</v>
      </c>
      <c r="D3196">
        <f t="shared" si="99"/>
        <v>0</v>
      </c>
    </row>
    <row r="3197" spans="1:4" ht="12.75">
      <c r="A3197" s="1">
        <v>37348</v>
      </c>
      <c r="B3197">
        <v>0.8786</v>
      </c>
      <c r="C3197">
        <f t="shared" si="98"/>
        <v>1.007106831728565</v>
      </c>
      <c r="D3197">
        <f t="shared" si="99"/>
        <v>0.007081697214205284</v>
      </c>
    </row>
    <row r="3198" spans="1:4" ht="12.75">
      <c r="A3198" s="1">
        <v>37349</v>
      </c>
      <c r="B3198">
        <v>0.8803</v>
      </c>
      <c r="C3198">
        <f t="shared" si="98"/>
        <v>1.0019348964261323</v>
      </c>
      <c r="D3198">
        <f t="shared" si="99"/>
        <v>0.0019330269251810878</v>
      </c>
    </row>
    <row r="3199" spans="1:4" ht="12.75">
      <c r="A3199" s="1">
        <v>37350</v>
      </c>
      <c r="B3199">
        <v>0.8818</v>
      </c>
      <c r="C3199">
        <f t="shared" si="98"/>
        <v>1.0017039645575372</v>
      </c>
      <c r="D3199">
        <f t="shared" si="99"/>
        <v>0.0017025144569767906</v>
      </c>
    </row>
    <row r="3200" spans="1:4" ht="12.75">
      <c r="A3200" s="1">
        <v>37351</v>
      </c>
      <c r="B3200">
        <v>0.8786</v>
      </c>
      <c r="C3200">
        <f t="shared" si="98"/>
        <v>0.9963710591970969</v>
      </c>
      <c r="D3200">
        <f t="shared" si="99"/>
        <v>-0.0036355413821580135</v>
      </c>
    </row>
    <row r="3201" spans="1:4" ht="12.75">
      <c r="A3201" s="1">
        <v>37354</v>
      </c>
      <c r="B3201">
        <v>0.8778</v>
      </c>
      <c r="C3201">
        <f t="shared" si="98"/>
        <v>0.9990894605053494</v>
      </c>
      <c r="D3201">
        <f t="shared" si="99"/>
        <v>-0.0009109542875455689</v>
      </c>
    </row>
    <row r="3202" spans="1:4" ht="12.75">
      <c r="A3202" s="1">
        <v>37355</v>
      </c>
      <c r="B3202">
        <v>0.8763</v>
      </c>
      <c r="C3202">
        <f t="shared" si="98"/>
        <v>0.9982911825017088</v>
      </c>
      <c r="D3202">
        <f t="shared" si="99"/>
        <v>-0.0017102791923286876</v>
      </c>
    </row>
    <row r="3203" spans="1:4" ht="12.75">
      <c r="A3203" s="1">
        <v>37356</v>
      </c>
      <c r="B3203">
        <v>0.8798</v>
      </c>
      <c r="C3203">
        <f t="shared" si="98"/>
        <v>1.0039940659591464</v>
      </c>
      <c r="D3203">
        <f t="shared" si="99"/>
        <v>0.003986110852814421</v>
      </c>
    </row>
    <row r="3204" spans="1:4" ht="12.75">
      <c r="A3204" s="1">
        <v>37357</v>
      </c>
      <c r="B3204">
        <v>0.8794</v>
      </c>
      <c r="C3204">
        <f aca="true" t="shared" si="100" ref="C3204:C3267">B3204/B3203</f>
        <v>0.9995453512161854</v>
      </c>
      <c r="D3204">
        <f aca="true" t="shared" si="101" ref="D3204:D3267">LN(C3204)</f>
        <v>-0.00045475216790976124</v>
      </c>
    </row>
    <row r="3205" spans="1:4" ht="12.75">
      <c r="A3205" s="1">
        <v>37358</v>
      </c>
      <c r="B3205">
        <v>0.8803</v>
      </c>
      <c r="C3205">
        <f t="shared" si="100"/>
        <v>1.0010234250625427</v>
      </c>
      <c r="D3205">
        <f t="shared" si="101"/>
        <v>0.0010229017201507727</v>
      </c>
    </row>
    <row r="3206" spans="1:4" ht="12.75">
      <c r="A3206" s="1">
        <v>37361</v>
      </c>
      <c r="B3206">
        <v>0.8802</v>
      </c>
      <c r="C3206">
        <f t="shared" si="100"/>
        <v>0.9998864023628309</v>
      </c>
      <c r="D3206">
        <f t="shared" si="101"/>
        <v>-0.00011360408986938025</v>
      </c>
    </row>
    <row r="3207" spans="1:4" ht="12.75">
      <c r="A3207" s="1">
        <v>37362</v>
      </c>
      <c r="B3207">
        <v>0.8803</v>
      </c>
      <c r="C3207">
        <f t="shared" si="100"/>
        <v>1.0001136105430584</v>
      </c>
      <c r="D3207">
        <f t="shared" si="101"/>
        <v>0.0001136040898693775</v>
      </c>
    </row>
    <row r="3208" spans="1:4" ht="12.75">
      <c r="A3208" s="1">
        <v>37363</v>
      </c>
      <c r="B3208">
        <v>0.888</v>
      </c>
      <c r="C3208">
        <f t="shared" si="100"/>
        <v>1.0087470180620244</v>
      </c>
      <c r="D3208">
        <f t="shared" si="101"/>
        <v>0.00870898452530969</v>
      </c>
    </row>
    <row r="3209" spans="1:4" ht="12.75">
      <c r="A3209" s="1">
        <v>37364</v>
      </c>
      <c r="B3209">
        <v>0.8895</v>
      </c>
      <c r="C3209">
        <f t="shared" si="100"/>
        <v>1.001689189189189</v>
      </c>
      <c r="D3209">
        <f t="shared" si="101"/>
        <v>0.0016877641137196147</v>
      </c>
    </row>
    <row r="3210" spans="1:4" ht="12.75">
      <c r="A3210" s="1">
        <v>37365</v>
      </c>
      <c r="B3210">
        <v>0.8886</v>
      </c>
      <c r="C3210">
        <f t="shared" si="100"/>
        <v>0.9989881956155143</v>
      </c>
      <c r="D3210">
        <f t="shared" si="101"/>
        <v>-0.0010123166040817398</v>
      </c>
    </row>
    <row r="3211" spans="1:4" ht="12.75">
      <c r="A3211" s="1">
        <v>37368</v>
      </c>
      <c r="B3211">
        <v>0.8882</v>
      </c>
      <c r="C3211">
        <f t="shared" si="100"/>
        <v>0.9995498537024533</v>
      </c>
      <c r="D3211">
        <f t="shared" si="101"/>
        <v>-0.00045024764380619507</v>
      </c>
    </row>
    <row r="3212" spans="1:4" ht="12.75">
      <c r="A3212" s="1">
        <v>37369</v>
      </c>
      <c r="B3212">
        <v>0.8872</v>
      </c>
      <c r="C3212">
        <f t="shared" si="100"/>
        <v>0.9988741274487728</v>
      </c>
      <c r="D3212">
        <f t="shared" si="101"/>
        <v>-0.0011265068218446182</v>
      </c>
    </row>
    <row r="3213" spans="1:4" ht="12.75">
      <c r="A3213" s="1">
        <v>37370</v>
      </c>
      <c r="B3213">
        <v>0.8892</v>
      </c>
      <c r="C3213">
        <f t="shared" si="100"/>
        <v>1.0022542831379622</v>
      </c>
      <c r="D3213">
        <f t="shared" si="101"/>
        <v>0.002251746053884272</v>
      </c>
    </row>
    <row r="3214" spans="1:4" ht="12.75">
      <c r="A3214" s="1">
        <v>37371</v>
      </c>
      <c r="B3214">
        <v>0.8969</v>
      </c>
      <c r="C3214">
        <f t="shared" si="100"/>
        <v>1.008659469185785</v>
      </c>
      <c r="D3214">
        <f t="shared" si="101"/>
        <v>0.008622191033916003</v>
      </c>
    </row>
    <row r="3215" spans="1:4" ht="12.75">
      <c r="A3215" s="1">
        <v>37372</v>
      </c>
      <c r="B3215">
        <v>0.8971</v>
      </c>
      <c r="C3215">
        <f t="shared" si="100"/>
        <v>1.000222990299922</v>
      </c>
      <c r="D3215">
        <f t="shared" si="101"/>
        <v>0.00022296544128050245</v>
      </c>
    </row>
    <row r="3216" spans="1:4" ht="12.75">
      <c r="A3216" s="1">
        <v>37375</v>
      </c>
      <c r="B3216">
        <v>0.9038</v>
      </c>
      <c r="C3216">
        <f t="shared" si="100"/>
        <v>1.0074685096421805</v>
      </c>
      <c r="D3216">
        <f t="shared" si="101"/>
        <v>0.007440758411941583</v>
      </c>
    </row>
    <row r="3217" spans="1:4" ht="12.75">
      <c r="A3217" s="1">
        <v>37376</v>
      </c>
      <c r="B3217">
        <v>0.9008</v>
      </c>
      <c r="C3217">
        <f t="shared" si="100"/>
        <v>0.9966806815667183</v>
      </c>
      <c r="D3217">
        <f t="shared" si="101"/>
        <v>-0.0033248395917533776</v>
      </c>
    </row>
    <row r="3218" spans="1:4" ht="12.75">
      <c r="A3218" s="1">
        <v>37377</v>
      </c>
      <c r="B3218">
        <v>0.9008</v>
      </c>
      <c r="C3218">
        <f t="shared" si="100"/>
        <v>1</v>
      </c>
      <c r="D3218">
        <f t="shared" si="101"/>
        <v>0</v>
      </c>
    </row>
    <row r="3219" spans="1:4" ht="12.75">
      <c r="A3219" s="1">
        <v>37378</v>
      </c>
      <c r="B3219">
        <v>0.9032</v>
      </c>
      <c r="C3219">
        <f t="shared" si="100"/>
        <v>1.002664298401421</v>
      </c>
      <c r="D3219">
        <f t="shared" si="101"/>
        <v>0.0026607554500262726</v>
      </c>
    </row>
    <row r="3220" spans="1:4" ht="12.75">
      <c r="A3220" s="1">
        <v>37379</v>
      </c>
      <c r="B3220">
        <v>0.9083</v>
      </c>
      <c r="C3220">
        <f t="shared" si="100"/>
        <v>1.0056465899025686</v>
      </c>
      <c r="D3220">
        <f t="shared" si="101"/>
        <v>0.005630707672715572</v>
      </c>
    </row>
    <row r="3221" spans="1:4" ht="12.75">
      <c r="A3221" s="1">
        <v>37382</v>
      </c>
      <c r="B3221">
        <v>0.9144</v>
      </c>
      <c r="C3221">
        <f t="shared" si="100"/>
        <v>1.0067158427832215</v>
      </c>
      <c r="D3221">
        <f t="shared" si="101"/>
        <v>0.006693391972433089</v>
      </c>
    </row>
    <row r="3222" spans="1:4" ht="12.75">
      <c r="A3222" s="1">
        <v>37383</v>
      </c>
      <c r="B3222">
        <v>0.9125</v>
      </c>
      <c r="C3222">
        <f t="shared" si="100"/>
        <v>0.9979221347331584</v>
      </c>
      <c r="D3222">
        <f t="shared" si="101"/>
        <v>-0.002080027023954303</v>
      </c>
    </row>
    <row r="3223" spans="1:4" ht="12.75">
      <c r="A3223" s="1">
        <v>37384</v>
      </c>
      <c r="B3223">
        <v>0.9088</v>
      </c>
      <c r="C3223">
        <f t="shared" si="100"/>
        <v>0.9959452054794521</v>
      </c>
      <c r="D3223">
        <f t="shared" si="101"/>
        <v>-0.004063037489759631</v>
      </c>
    </row>
    <row r="3224" spans="1:4" ht="12.75">
      <c r="A3224" s="1">
        <v>37385</v>
      </c>
      <c r="B3224">
        <v>0.9061</v>
      </c>
      <c r="C3224">
        <f t="shared" si="100"/>
        <v>0.9970290492957746</v>
      </c>
      <c r="D3224">
        <f t="shared" si="101"/>
        <v>-0.0029753727388719875</v>
      </c>
    </row>
    <row r="3225" spans="1:4" ht="12.75">
      <c r="A3225" s="1">
        <v>37386</v>
      </c>
      <c r="B3225">
        <v>0.9118</v>
      </c>
      <c r="C3225">
        <f t="shared" si="100"/>
        <v>1.006290696391127</v>
      </c>
      <c r="D3225">
        <f t="shared" si="101"/>
        <v>0.006270992551326184</v>
      </c>
    </row>
    <row r="3226" spans="1:4" ht="12.75">
      <c r="A3226" s="1">
        <v>37389</v>
      </c>
      <c r="B3226">
        <v>0.9118</v>
      </c>
      <c r="C3226">
        <f t="shared" si="100"/>
        <v>1</v>
      </c>
      <c r="D3226">
        <f t="shared" si="101"/>
        <v>0</v>
      </c>
    </row>
    <row r="3227" spans="1:4" ht="12.75">
      <c r="A3227" s="1">
        <v>37390</v>
      </c>
      <c r="B3227">
        <v>0.9062</v>
      </c>
      <c r="C3227">
        <f t="shared" si="100"/>
        <v>0.9938583022592673</v>
      </c>
      <c r="D3227">
        <f t="shared" si="101"/>
        <v>-0.006160635546303294</v>
      </c>
    </row>
    <row r="3228" spans="1:4" ht="12.75">
      <c r="A3228" s="1">
        <v>37391</v>
      </c>
      <c r="B3228">
        <v>0.903</v>
      </c>
      <c r="C3228">
        <f t="shared" si="100"/>
        <v>0.9964687706907968</v>
      </c>
      <c r="D3228">
        <f t="shared" si="101"/>
        <v>-0.00353747881605238</v>
      </c>
    </row>
    <row r="3229" spans="1:4" ht="12.75">
      <c r="A3229" s="1">
        <v>37392</v>
      </c>
      <c r="B3229">
        <v>0.9124</v>
      </c>
      <c r="C3229">
        <f t="shared" si="100"/>
        <v>1.0104097452934662</v>
      </c>
      <c r="D3229">
        <f t="shared" si="101"/>
        <v>0.010355936993247489</v>
      </c>
    </row>
    <row r="3230" spans="1:4" ht="12.75">
      <c r="A3230" s="1">
        <v>37393</v>
      </c>
      <c r="B3230">
        <v>0.9152</v>
      </c>
      <c r="C3230">
        <f t="shared" si="100"/>
        <v>1.0030688294607628</v>
      </c>
      <c r="D3230">
        <f t="shared" si="101"/>
        <v>0.0030641302153004758</v>
      </c>
    </row>
    <row r="3231" spans="1:4" ht="12.75">
      <c r="A3231" s="1">
        <v>37396</v>
      </c>
      <c r="B3231">
        <v>0.9202</v>
      </c>
      <c r="C3231">
        <f t="shared" si="100"/>
        <v>1.0054632867132867</v>
      </c>
      <c r="D3231">
        <f t="shared" si="101"/>
        <v>0.00544841709583472</v>
      </c>
    </row>
    <row r="3232" spans="1:4" ht="12.75">
      <c r="A3232" s="1">
        <v>37397</v>
      </c>
      <c r="B3232">
        <v>0.9213</v>
      </c>
      <c r="C3232">
        <f t="shared" si="100"/>
        <v>1.0011953923060204</v>
      </c>
      <c r="D3232">
        <f t="shared" si="101"/>
        <v>0.0011946783935181157</v>
      </c>
    </row>
    <row r="3233" spans="1:4" ht="12.75">
      <c r="A3233" s="1">
        <v>37398</v>
      </c>
      <c r="B3233">
        <v>0.926</v>
      </c>
      <c r="C3233">
        <f t="shared" si="100"/>
        <v>1.0051014870291979</v>
      </c>
      <c r="D3233">
        <f t="shared" si="101"/>
        <v>0.005088518531293018</v>
      </c>
    </row>
    <row r="3234" spans="1:4" ht="12.75">
      <c r="A3234" s="1">
        <v>37399</v>
      </c>
      <c r="B3234">
        <v>0.9213</v>
      </c>
      <c r="C3234">
        <f t="shared" si="100"/>
        <v>0.9949244060475162</v>
      </c>
      <c r="D3234">
        <f t="shared" si="101"/>
        <v>-0.005088518531293011</v>
      </c>
    </row>
    <row r="3235" spans="1:4" ht="12.75">
      <c r="A3235" s="1">
        <v>37400</v>
      </c>
      <c r="B3235">
        <v>0.9188</v>
      </c>
      <c r="C3235">
        <f t="shared" si="100"/>
        <v>0.9972864430695756</v>
      </c>
      <c r="D3235">
        <f t="shared" si="101"/>
        <v>-0.0027172452999431993</v>
      </c>
    </row>
    <row r="3236" spans="1:4" ht="12.75">
      <c r="A3236" s="1">
        <v>37403</v>
      </c>
      <c r="B3236">
        <v>0.919</v>
      </c>
      <c r="C3236">
        <f t="shared" si="100"/>
        <v>1.000217675228559</v>
      </c>
      <c r="D3236">
        <f t="shared" si="101"/>
        <v>0.00021765154074385173</v>
      </c>
    </row>
    <row r="3237" spans="1:4" ht="12.75">
      <c r="A3237" s="1">
        <v>37404</v>
      </c>
      <c r="B3237">
        <v>0.9255</v>
      </c>
      <c r="C3237">
        <f t="shared" si="100"/>
        <v>1.0070729053318823</v>
      </c>
      <c r="D3237">
        <f t="shared" si="101"/>
        <v>0.007048009657864984</v>
      </c>
    </row>
    <row r="3238" spans="1:4" ht="12.75">
      <c r="A3238" s="1">
        <v>37405</v>
      </c>
      <c r="B3238">
        <v>0.932</v>
      </c>
      <c r="C3238">
        <f t="shared" si="100"/>
        <v>1.0070232306861158</v>
      </c>
      <c r="D3238">
        <f t="shared" si="101"/>
        <v>0.0069986826720391405</v>
      </c>
    </row>
    <row r="3239" spans="1:4" ht="12.75">
      <c r="A3239" s="1">
        <v>37406</v>
      </c>
      <c r="B3239">
        <v>0.9375</v>
      </c>
      <c r="C3239">
        <f t="shared" si="100"/>
        <v>1.005901287553648</v>
      </c>
      <c r="D3239">
        <f t="shared" si="101"/>
        <v>0.005883943158974566</v>
      </c>
    </row>
    <row r="3240" spans="1:4" ht="12.75">
      <c r="A3240" s="1">
        <v>37407</v>
      </c>
      <c r="B3240">
        <v>0.9387</v>
      </c>
      <c r="C3240">
        <f t="shared" si="100"/>
        <v>1.00128</v>
      </c>
      <c r="D3240">
        <f t="shared" si="101"/>
        <v>0.0012791814983802124</v>
      </c>
    </row>
    <row r="3241" spans="1:4" ht="12.75">
      <c r="A3241" s="1">
        <v>37410</v>
      </c>
      <c r="B3241">
        <v>0.9313</v>
      </c>
      <c r="C3241">
        <f t="shared" si="100"/>
        <v>0.9921167572174284</v>
      </c>
      <c r="D3241">
        <f t="shared" si="101"/>
        <v>-0.007914479815333945</v>
      </c>
    </row>
    <row r="3242" spans="1:4" ht="12.75">
      <c r="A3242" s="1">
        <v>37411</v>
      </c>
      <c r="B3242">
        <v>0.9435</v>
      </c>
      <c r="C3242">
        <f t="shared" si="100"/>
        <v>1.0130999677869645</v>
      </c>
      <c r="D3242">
        <f t="shared" si="101"/>
        <v>0.013014905280992854</v>
      </c>
    </row>
    <row r="3243" spans="1:4" ht="12.75">
      <c r="A3243" s="1">
        <v>37412</v>
      </c>
      <c r="B3243">
        <v>0.9371</v>
      </c>
      <c r="C3243">
        <f t="shared" si="100"/>
        <v>0.9932167461579227</v>
      </c>
      <c r="D3243">
        <f t="shared" si="101"/>
        <v>-0.006806364678826938</v>
      </c>
    </row>
    <row r="3244" spans="1:4" ht="12.75">
      <c r="A3244" s="1">
        <v>37413</v>
      </c>
      <c r="B3244">
        <v>0.9386</v>
      </c>
      <c r="C3244">
        <f t="shared" si="100"/>
        <v>1.0016006829580621</v>
      </c>
      <c r="D3244">
        <f t="shared" si="101"/>
        <v>0.0015994032305393863</v>
      </c>
    </row>
    <row r="3245" spans="1:4" ht="12.75">
      <c r="A3245" s="1">
        <v>37414</v>
      </c>
      <c r="B3245">
        <v>0.9452</v>
      </c>
      <c r="C3245">
        <f t="shared" si="100"/>
        <v>1.0070317494140208</v>
      </c>
      <c r="D3245">
        <f t="shared" si="101"/>
        <v>0.007007141952435458</v>
      </c>
    </row>
    <row r="3246" spans="1:4" ht="12.75">
      <c r="A3246" s="1">
        <v>37417</v>
      </c>
      <c r="B3246">
        <v>0.9459</v>
      </c>
      <c r="C3246">
        <f t="shared" si="100"/>
        <v>1.0007405840033854</v>
      </c>
      <c r="D3246">
        <f t="shared" si="101"/>
        <v>0.0007403099063719171</v>
      </c>
    </row>
    <row r="3247" spans="1:4" ht="12.75">
      <c r="A3247" s="1">
        <v>37418</v>
      </c>
      <c r="B3247">
        <v>0.9417</v>
      </c>
      <c r="C3247">
        <f t="shared" si="100"/>
        <v>0.9955597843323819</v>
      </c>
      <c r="D3247">
        <f t="shared" si="101"/>
        <v>-0.00445010270310722</v>
      </c>
    </row>
    <row r="3248" spans="1:4" ht="12.75">
      <c r="A3248" s="1">
        <v>37419</v>
      </c>
      <c r="B3248">
        <v>0.9452</v>
      </c>
      <c r="C3248">
        <f t="shared" si="100"/>
        <v>1.0037166825953063</v>
      </c>
      <c r="D3248">
        <f t="shared" si="101"/>
        <v>0.0037097927967351826</v>
      </c>
    </row>
    <row r="3249" spans="1:4" ht="12.75">
      <c r="A3249" s="1">
        <v>37420</v>
      </c>
      <c r="B3249">
        <v>0.9417</v>
      </c>
      <c r="C3249">
        <f t="shared" si="100"/>
        <v>0.9962970799830723</v>
      </c>
      <c r="D3249">
        <f t="shared" si="101"/>
        <v>-0.003709792796735314</v>
      </c>
    </row>
    <row r="3250" spans="1:4" ht="12.75">
      <c r="A3250" s="1">
        <v>37421</v>
      </c>
      <c r="B3250">
        <v>0.9478</v>
      </c>
      <c r="C3250">
        <f t="shared" si="100"/>
        <v>1.0064776468089625</v>
      </c>
      <c r="D3250">
        <f t="shared" si="101"/>
        <v>0.006456757017470306</v>
      </c>
    </row>
    <row r="3251" spans="1:4" ht="12.75">
      <c r="A3251" s="1">
        <v>37424</v>
      </c>
      <c r="B3251">
        <v>0.9426</v>
      </c>
      <c r="C3251">
        <f t="shared" si="100"/>
        <v>0.9945136104663431</v>
      </c>
      <c r="D3251">
        <f t="shared" si="101"/>
        <v>-0.005501495043857437</v>
      </c>
    </row>
    <row r="3252" spans="1:4" ht="12.75">
      <c r="A3252" s="1">
        <v>37425</v>
      </c>
      <c r="B3252">
        <v>0.9484</v>
      </c>
      <c r="C3252">
        <f t="shared" si="100"/>
        <v>1.006153193295141</v>
      </c>
      <c r="D3252">
        <f t="shared" si="101"/>
        <v>0.006134339701619922</v>
      </c>
    </row>
    <row r="3253" spans="1:4" ht="12.75">
      <c r="A3253" s="1">
        <v>37426</v>
      </c>
      <c r="B3253">
        <v>0.9561</v>
      </c>
      <c r="C3253">
        <f t="shared" si="100"/>
        <v>1.0081189371573176</v>
      </c>
      <c r="D3253">
        <f t="shared" si="101"/>
        <v>0.008086155900150013</v>
      </c>
    </row>
    <row r="3254" spans="1:4" ht="12.75">
      <c r="A3254" s="1">
        <v>37427</v>
      </c>
      <c r="B3254">
        <v>0.9592</v>
      </c>
      <c r="C3254">
        <f t="shared" si="100"/>
        <v>1.0032423386675036</v>
      </c>
      <c r="D3254">
        <f t="shared" si="101"/>
        <v>0.0032370936219042338</v>
      </c>
    </row>
    <row r="3255" spans="1:4" ht="12.75">
      <c r="A3255" s="1">
        <v>37428</v>
      </c>
      <c r="B3255">
        <v>0.9636</v>
      </c>
      <c r="C3255">
        <f t="shared" si="100"/>
        <v>1.0045871559633026</v>
      </c>
      <c r="D3255">
        <f t="shared" si="101"/>
        <v>0.004576667027411673</v>
      </c>
    </row>
    <row r="3256" spans="1:4" ht="12.75">
      <c r="A3256" s="1">
        <v>37431</v>
      </c>
      <c r="B3256">
        <v>0.9781</v>
      </c>
      <c r="C3256">
        <f t="shared" si="100"/>
        <v>1.0150477376504774</v>
      </c>
      <c r="D3256">
        <f t="shared" si="101"/>
        <v>0.014935643555730951</v>
      </c>
    </row>
    <row r="3257" spans="1:4" ht="12.75">
      <c r="A3257" s="1">
        <v>37432</v>
      </c>
      <c r="B3257">
        <v>0.9712</v>
      </c>
      <c r="C3257">
        <f t="shared" si="100"/>
        <v>0.9929455065944177</v>
      </c>
      <c r="D3257">
        <f t="shared" si="101"/>
        <v>-0.007079493991213445</v>
      </c>
    </row>
    <row r="3258" spans="1:4" ht="12.75">
      <c r="A3258" s="1">
        <v>37433</v>
      </c>
      <c r="B3258">
        <v>0.9917</v>
      </c>
      <c r="C3258">
        <f t="shared" si="100"/>
        <v>1.0211079077429985</v>
      </c>
      <c r="D3258">
        <f t="shared" si="101"/>
        <v>0.02088822188684576</v>
      </c>
    </row>
    <row r="3259" spans="1:4" ht="12.75">
      <c r="A3259" s="1">
        <v>37434</v>
      </c>
      <c r="B3259">
        <v>0.9824</v>
      </c>
      <c r="C3259">
        <f t="shared" si="100"/>
        <v>0.9906221639608753</v>
      </c>
      <c r="D3259">
        <f t="shared" si="101"/>
        <v>-0.009422084799201322</v>
      </c>
    </row>
    <row r="3260" spans="1:4" ht="12.75">
      <c r="A3260" s="1">
        <v>37435</v>
      </c>
      <c r="B3260">
        <v>0.9975</v>
      </c>
      <c r="C3260">
        <f t="shared" si="100"/>
        <v>1.0153705211726385</v>
      </c>
      <c r="D3260">
        <f t="shared" si="101"/>
        <v>0.015253591371140553</v>
      </c>
    </row>
    <row r="3261" spans="1:4" ht="12.75">
      <c r="A3261" s="1">
        <v>37438</v>
      </c>
      <c r="B3261">
        <v>0.9913</v>
      </c>
      <c r="C3261">
        <f t="shared" si="100"/>
        <v>0.9937844611528821</v>
      </c>
      <c r="D3261">
        <f t="shared" si="101"/>
        <v>-0.00623493572516683</v>
      </c>
    </row>
    <row r="3262" spans="1:4" ht="12.75">
      <c r="A3262" s="1">
        <v>37439</v>
      </c>
      <c r="B3262">
        <v>0.9838</v>
      </c>
      <c r="C3262">
        <f t="shared" si="100"/>
        <v>0.9924341773428831</v>
      </c>
      <c r="D3262">
        <f t="shared" si="101"/>
        <v>-0.007594588677612359</v>
      </c>
    </row>
    <row r="3263" spans="1:4" ht="12.75">
      <c r="A3263" s="1">
        <v>37440</v>
      </c>
      <c r="B3263">
        <v>0.978</v>
      </c>
      <c r="C3263">
        <f t="shared" si="100"/>
        <v>0.994104492783086</v>
      </c>
      <c r="D3263">
        <f t="shared" si="101"/>
        <v>-0.005912954326422102</v>
      </c>
    </row>
    <row r="3264" spans="1:4" ht="12.75">
      <c r="A3264" s="1">
        <v>37441</v>
      </c>
      <c r="B3264">
        <v>0.979</v>
      </c>
      <c r="C3264">
        <f t="shared" si="100"/>
        <v>1.0010224948875255</v>
      </c>
      <c r="D3264">
        <f t="shared" si="101"/>
        <v>0.0010219724956929677</v>
      </c>
    </row>
    <row r="3265" spans="1:4" ht="12.75">
      <c r="A3265" s="1">
        <v>37442</v>
      </c>
      <c r="B3265">
        <v>0.9725</v>
      </c>
      <c r="C3265">
        <f t="shared" si="100"/>
        <v>0.9933605720122575</v>
      </c>
      <c r="D3265">
        <f t="shared" si="101"/>
        <v>-0.006661567037908959</v>
      </c>
    </row>
    <row r="3266" spans="1:4" ht="12.75">
      <c r="A3266" s="1">
        <v>37445</v>
      </c>
      <c r="B3266">
        <v>0.9828</v>
      </c>
      <c r="C3266">
        <f t="shared" si="100"/>
        <v>1.0105912596401028</v>
      </c>
      <c r="D3266">
        <f t="shared" si="101"/>
        <v>0.010535565154422633</v>
      </c>
    </row>
    <row r="3267" spans="1:4" ht="12.75">
      <c r="A3267" s="1">
        <v>37446</v>
      </c>
      <c r="B3267">
        <v>0.993</v>
      </c>
      <c r="C3267">
        <f t="shared" si="100"/>
        <v>1.0103785103785103</v>
      </c>
      <c r="D3267">
        <f t="shared" si="101"/>
        <v>0.010325023398148506</v>
      </c>
    </row>
    <row r="3268" spans="1:4" ht="12.75">
      <c r="A3268" s="1">
        <v>37447</v>
      </c>
      <c r="B3268">
        <v>0.9898</v>
      </c>
      <c r="C3268">
        <f aca="true" t="shared" si="102" ref="C3268:C3331">B3268/B3267</f>
        <v>0.9967774420946627</v>
      </c>
      <c r="D3268">
        <f aca="true" t="shared" si="103" ref="D3268:D3331">LN(C3268)</f>
        <v>-0.0032277615273868638</v>
      </c>
    </row>
    <row r="3269" spans="1:4" ht="12.75">
      <c r="A3269" s="1">
        <v>37448</v>
      </c>
      <c r="B3269">
        <v>0.9836</v>
      </c>
      <c r="C3269">
        <f t="shared" si="102"/>
        <v>0.993736108304708</v>
      </c>
      <c r="D3269">
        <f t="shared" si="103"/>
        <v>-0.0062835921757481645</v>
      </c>
    </row>
    <row r="3270" spans="1:4" ht="12.75">
      <c r="A3270" s="1">
        <v>37449</v>
      </c>
      <c r="B3270">
        <v>0.9873</v>
      </c>
      <c r="C3270">
        <f t="shared" si="102"/>
        <v>1.0037616917446115</v>
      </c>
      <c r="D3270">
        <f t="shared" si="103"/>
        <v>0.003754634275366309</v>
      </c>
    </row>
    <row r="3271" spans="1:4" ht="12.75">
      <c r="A3271" s="1">
        <v>37452</v>
      </c>
      <c r="B3271">
        <v>1.0024</v>
      </c>
      <c r="C3271">
        <f t="shared" si="102"/>
        <v>1.0152942368074547</v>
      </c>
      <c r="D3271">
        <f t="shared" si="103"/>
        <v>0.015178458964454602</v>
      </c>
    </row>
    <row r="3272" spans="1:4" ht="12.75">
      <c r="A3272" s="1">
        <v>37453</v>
      </c>
      <c r="B3272">
        <v>1.0127</v>
      </c>
      <c r="C3272">
        <f t="shared" si="102"/>
        <v>1.0102753391859536</v>
      </c>
      <c r="D3272">
        <f t="shared" si="103"/>
        <v>0.01022290675638064</v>
      </c>
    </row>
    <row r="3273" spans="1:4" ht="12.75">
      <c r="A3273" s="1">
        <v>37454</v>
      </c>
      <c r="B3273">
        <v>1.0064</v>
      </c>
      <c r="C3273">
        <f t="shared" si="102"/>
        <v>0.9937790066159771</v>
      </c>
      <c r="D3273">
        <f t="shared" si="103"/>
        <v>-0.006240424392063262</v>
      </c>
    </row>
    <row r="3274" spans="1:4" ht="12.75">
      <c r="A3274" s="1">
        <v>37455</v>
      </c>
      <c r="B3274">
        <v>1.0058</v>
      </c>
      <c r="C3274">
        <f t="shared" si="102"/>
        <v>0.9994038155802862</v>
      </c>
      <c r="D3274">
        <f t="shared" si="103"/>
        <v>-0.0005963622083116246</v>
      </c>
    </row>
    <row r="3275" spans="1:4" ht="12.75">
      <c r="A3275" s="1">
        <v>37456</v>
      </c>
      <c r="B3275">
        <v>1.0146</v>
      </c>
      <c r="C3275">
        <f t="shared" si="102"/>
        <v>1.0087492543249155</v>
      </c>
      <c r="D3275">
        <f t="shared" si="103"/>
        <v>0.008711201394725207</v>
      </c>
    </row>
    <row r="3276" spans="1:4" ht="12.75">
      <c r="A3276" s="1">
        <v>37459</v>
      </c>
      <c r="B3276">
        <v>1.0086</v>
      </c>
      <c r="C3276">
        <f t="shared" si="102"/>
        <v>0.994086339444116</v>
      </c>
      <c r="D3276">
        <f t="shared" si="103"/>
        <v>-0.005931215489964646</v>
      </c>
    </row>
    <row r="3277" spans="1:4" ht="12.75">
      <c r="A3277" s="1">
        <v>37460</v>
      </c>
      <c r="B3277">
        <v>0.991</v>
      </c>
      <c r="C3277">
        <f t="shared" si="102"/>
        <v>0.982550069403133</v>
      </c>
      <c r="D3277">
        <f t="shared" si="103"/>
        <v>-0.017603975312636938</v>
      </c>
    </row>
    <row r="3278" spans="1:4" ht="12.75">
      <c r="A3278" s="1">
        <v>37461</v>
      </c>
      <c r="B3278">
        <v>0.9915</v>
      </c>
      <c r="C3278">
        <f t="shared" si="102"/>
        <v>1.0005045408678104</v>
      </c>
      <c r="D3278">
        <f t="shared" si="103"/>
        <v>0.0005044136298627622</v>
      </c>
    </row>
    <row r="3279" spans="1:4" ht="12.75">
      <c r="A3279" s="1">
        <v>37462</v>
      </c>
      <c r="B3279">
        <v>1.0014</v>
      </c>
      <c r="C3279">
        <f t="shared" si="102"/>
        <v>1.0099848714069593</v>
      </c>
      <c r="D3279">
        <f t="shared" si="103"/>
        <v>0.009935351935993823</v>
      </c>
    </row>
    <row r="3280" spans="1:4" ht="12.75">
      <c r="A3280" s="1">
        <v>37463</v>
      </c>
      <c r="B3280">
        <v>1.0008</v>
      </c>
      <c r="C3280">
        <f t="shared" si="102"/>
        <v>0.9994008388256439</v>
      </c>
      <c r="D3280">
        <f t="shared" si="103"/>
        <v>-0.0005993407431432071</v>
      </c>
    </row>
    <row r="3281" spans="1:4" ht="12.75">
      <c r="A3281" s="1">
        <v>37466</v>
      </c>
      <c r="B3281">
        <v>0.9821</v>
      </c>
      <c r="C3281">
        <f t="shared" si="102"/>
        <v>0.9813149480415668</v>
      </c>
      <c r="D3281">
        <f t="shared" si="103"/>
        <v>-0.018861822988972744</v>
      </c>
    </row>
    <row r="3282" spans="1:4" ht="12.75">
      <c r="A3282" s="1">
        <v>37467</v>
      </c>
      <c r="B3282">
        <v>0.9835</v>
      </c>
      <c r="C3282">
        <f t="shared" si="102"/>
        <v>1.0014255167498218</v>
      </c>
      <c r="D3282">
        <f t="shared" si="103"/>
        <v>0.001424501665385221</v>
      </c>
    </row>
    <row r="3283" spans="1:4" ht="12.75">
      <c r="A3283" s="1">
        <v>37468</v>
      </c>
      <c r="B3283">
        <v>0.9783</v>
      </c>
      <c r="C3283">
        <f t="shared" si="102"/>
        <v>0.9947127605490594</v>
      </c>
      <c r="D3283">
        <f t="shared" si="103"/>
        <v>-0.0053012663657306626</v>
      </c>
    </row>
    <row r="3284" spans="1:4" ht="12.75">
      <c r="A3284" s="1">
        <v>37469</v>
      </c>
      <c r="B3284">
        <v>0.976</v>
      </c>
      <c r="C3284">
        <f t="shared" si="102"/>
        <v>0.9976489829295717</v>
      </c>
      <c r="D3284">
        <f t="shared" si="103"/>
        <v>-0.002353785050290647</v>
      </c>
    </row>
    <row r="3285" spans="1:4" ht="12.75">
      <c r="A3285" s="1">
        <v>37470</v>
      </c>
      <c r="B3285">
        <v>0.9873</v>
      </c>
      <c r="C3285">
        <f t="shared" si="102"/>
        <v>1.011577868852459</v>
      </c>
      <c r="D3285">
        <f t="shared" si="103"/>
        <v>0.01151135820431148</v>
      </c>
    </row>
    <row r="3286" spans="1:4" ht="12.75">
      <c r="A3286" s="1">
        <v>37473</v>
      </c>
      <c r="B3286">
        <v>0.9836</v>
      </c>
      <c r="C3286">
        <f t="shared" si="102"/>
        <v>0.9962524055504913</v>
      </c>
      <c r="D3286">
        <f t="shared" si="103"/>
        <v>-0.0037546342753663558</v>
      </c>
    </row>
    <row r="3287" spans="1:4" ht="12.75">
      <c r="A3287" s="1">
        <v>37474</v>
      </c>
      <c r="B3287">
        <v>0.9689</v>
      </c>
      <c r="C3287">
        <f t="shared" si="102"/>
        <v>0.9850549003660024</v>
      </c>
      <c r="D3287">
        <f t="shared" si="103"/>
        <v>-0.015057902951079095</v>
      </c>
    </row>
    <row r="3288" spans="1:4" ht="12.75">
      <c r="A3288" s="1">
        <v>37475</v>
      </c>
      <c r="B3288">
        <v>0.9698</v>
      </c>
      <c r="C3288">
        <f t="shared" si="102"/>
        <v>1.0009288884301786</v>
      </c>
      <c r="D3288">
        <f t="shared" si="103"/>
        <v>0.0009284572802934858</v>
      </c>
    </row>
    <row r="3289" spans="1:4" ht="12.75">
      <c r="A3289" s="1">
        <v>37476</v>
      </c>
      <c r="B3289">
        <v>0.9687</v>
      </c>
      <c r="C3289">
        <f t="shared" si="102"/>
        <v>0.9988657455145391</v>
      </c>
      <c r="D3289">
        <f t="shared" si="103"/>
        <v>-0.0011348982389126554</v>
      </c>
    </row>
    <row r="3290" spans="1:4" ht="12.75">
      <c r="A3290" s="1">
        <v>37477</v>
      </c>
      <c r="B3290">
        <v>0.9729</v>
      </c>
      <c r="C3290">
        <f t="shared" si="102"/>
        <v>1.004335707649427</v>
      </c>
      <c r="D3290">
        <f t="shared" si="103"/>
        <v>0.004326335549042721</v>
      </c>
    </row>
    <row r="3291" spans="1:4" ht="12.75">
      <c r="A3291" s="1">
        <v>37480</v>
      </c>
      <c r="B3291">
        <v>0.978</v>
      </c>
      <c r="C3291">
        <f t="shared" si="102"/>
        <v>1.0052420598211533</v>
      </c>
      <c r="D3291">
        <f t="shared" si="103"/>
        <v>0.005228368053435438</v>
      </c>
    </row>
    <row r="3292" spans="1:4" ht="12.75">
      <c r="A3292" s="1">
        <v>37481</v>
      </c>
      <c r="B3292">
        <v>0.9799</v>
      </c>
      <c r="C3292">
        <f t="shared" si="102"/>
        <v>1.0019427402862986</v>
      </c>
      <c r="D3292">
        <f t="shared" si="103"/>
        <v>0.0019408556069554776</v>
      </c>
    </row>
    <row r="3293" spans="1:4" ht="12.75">
      <c r="A3293" s="1">
        <v>37482</v>
      </c>
      <c r="B3293">
        <v>0.9857</v>
      </c>
      <c r="C3293">
        <f t="shared" si="102"/>
        <v>1.0059189713236045</v>
      </c>
      <c r="D3293">
        <f t="shared" si="103"/>
        <v>0.005901523029620579</v>
      </c>
    </row>
    <row r="3294" spans="1:4" ht="12.75">
      <c r="A3294" s="1">
        <v>37483</v>
      </c>
      <c r="B3294">
        <v>0.9777</v>
      </c>
      <c r="C3294">
        <f t="shared" si="102"/>
        <v>0.9918839403469616</v>
      </c>
      <c r="D3294">
        <f t="shared" si="103"/>
        <v>-0.008149174159767698</v>
      </c>
    </row>
    <row r="3295" spans="1:4" ht="12.75">
      <c r="A3295" s="1">
        <v>37484</v>
      </c>
      <c r="B3295">
        <v>0.9825</v>
      </c>
      <c r="C3295">
        <f t="shared" si="102"/>
        <v>1.0049094814360233</v>
      </c>
      <c r="D3295">
        <f t="shared" si="103"/>
        <v>0.004897469231790753</v>
      </c>
    </row>
    <row r="3296" spans="1:4" ht="12.75">
      <c r="A3296" s="1">
        <v>37487</v>
      </c>
      <c r="B3296">
        <v>0.9799</v>
      </c>
      <c r="C3296">
        <f t="shared" si="102"/>
        <v>0.99735368956743</v>
      </c>
      <c r="D3296">
        <f t="shared" si="103"/>
        <v>-0.00264981810164356</v>
      </c>
    </row>
    <row r="3297" spans="1:4" ht="12.75">
      <c r="A3297" s="1">
        <v>37488</v>
      </c>
      <c r="B3297">
        <v>0.9792</v>
      </c>
      <c r="C3297">
        <f t="shared" si="102"/>
        <v>0.9992856413919787</v>
      </c>
      <c r="D3297">
        <f t="shared" si="103"/>
        <v>-0.0007146138837111952</v>
      </c>
    </row>
    <row r="3298" spans="1:4" ht="12.75">
      <c r="A3298" s="1">
        <v>37489</v>
      </c>
      <c r="B3298">
        <v>0.9762</v>
      </c>
      <c r="C3298">
        <f t="shared" si="102"/>
        <v>0.9969362745098039</v>
      </c>
      <c r="D3298">
        <f t="shared" si="103"/>
        <v>-0.003068428305014509</v>
      </c>
    </row>
    <row r="3299" spans="1:4" ht="12.75">
      <c r="A3299" s="1">
        <v>37490</v>
      </c>
      <c r="B3299">
        <v>0.977</v>
      </c>
      <c r="C3299">
        <f t="shared" si="102"/>
        <v>1.000819504199959</v>
      </c>
      <c r="D3299">
        <f t="shared" si="103"/>
        <v>0.0008191685897356205</v>
      </c>
    </row>
    <row r="3300" spans="1:4" ht="12.75">
      <c r="A3300" s="1">
        <v>37491</v>
      </c>
      <c r="B3300">
        <v>0.9697</v>
      </c>
      <c r="C3300">
        <f t="shared" si="102"/>
        <v>0.9925281473899693</v>
      </c>
      <c r="D3300">
        <f t="shared" si="103"/>
        <v>-0.007499906732282166</v>
      </c>
    </row>
    <row r="3301" spans="1:4" ht="12.75">
      <c r="A3301" s="1">
        <v>37494</v>
      </c>
      <c r="B3301">
        <v>0.9701</v>
      </c>
      <c r="C3301">
        <f t="shared" si="102"/>
        <v>1.0004124987109415</v>
      </c>
      <c r="D3301">
        <f t="shared" si="103"/>
        <v>0.00041241365673727625</v>
      </c>
    </row>
    <row r="3302" spans="1:4" ht="12.75">
      <c r="A3302" s="1">
        <v>37495</v>
      </c>
      <c r="B3302">
        <v>0.9774</v>
      </c>
      <c r="C3302">
        <f t="shared" si="102"/>
        <v>1.007524997422946</v>
      </c>
      <c r="D3302">
        <f t="shared" si="103"/>
        <v>0.007496825868816604</v>
      </c>
    </row>
    <row r="3303" spans="1:4" ht="12.75">
      <c r="A3303" s="1">
        <v>37496</v>
      </c>
      <c r="B3303">
        <v>0.9826</v>
      </c>
      <c r="C3303">
        <f t="shared" si="102"/>
        <v>1.0053202373644363</v>
      </c>
      <c r="D3303">
        <f t="shared" si="103"/>
        <v>0.00530613489849348</v>
      </c>
    </row>
    <row r="3304" spans="1:4" ht="12.75">
      <c r="A3304" s="1">
        <v>37497</v>
      </c>
      <c r="B3304">
        <v>0.9843</v>
      </c>
      <c r="C3304">
        <f t="shared" si="102"/>
        <v>1.0017301038062283</v>
      </c>
      <c r="D3304">
        <f t="shared" si="103"/>
        <v>0.001728608900617689</v>
      </c>
    </row>
    <row r="3305" spans="1:4" ht="12.75">
      <c r="A3305" s="1">
        <v>37498</v>
      </c>
      <c r="B3305">
        <v>0.9833</v>
      </c>
      <c r="C3305">
        <f t="shared" si="102"/>
        <v>0.9989840495783806</v>
      </c>
      <c r="D3305">
        <f t="shared" si="103"/>
        <v>-0.0010164668490550645</v>
      </c>
    </row>
    <row r="3306" spans="1:4" ht="12.75">
      <c r="A3306" s="1">
        <v>37501</v>
      </c>
      <c r="B3306">
        <v>0.9821</v>
      </c>
      <c r="C3306">
        <f t="shared" si="102"/>
        <v>0.9987796196481237</v>
      </c>
      <c r="D3306">
        <f t="shared" si="103"/>
        <v>-0.0012211256223819752</v>
      </c>
    </row>
    <row r="3307" spans="1:4" ht="12.75">
      <c r="A3307" s="1">
        <v>37502</v>
      </c>
      <c r="B3307">
        <v>0.991</v>
      </c>
      <c r="C3307">
        <f t="shared" si="102"/>
        <v>1.0090622136238672</v>
      </c>
      <c r="D3307">
        <f t="shared" si="103"/>
        <v>0.009021398166259373</v>
      </c>
    </row>
    <row r="3308" spans="1:4" ht="12.75">
      <c r="A3308" s="1">
        <v>37503</v>
      </c>
      <c r="B3308">
        <v>0.9947</v>
      </c>
      <c r="C3308">
        <f t="shared" si="102"/>
        <v>1.0037336024217962</v>
      </c>
      <c r="D3308">
        <f t="shared" si="103"/>
        <v>0.0037266498283803147</v>
      </c>
    </row>
    <row r="3309" spans="1:4" ht="12.75">
      <c r="A3309" s="1">
        <v>37504</v>
      </c>
      <c r="B3309">
        <v>0.9975</v>
      </c>
      <c r="C3309">
        <f t="shared" si="102"/>
        <v>1.0028149190710767</v>
      </c>
      <c r="D3309">
        <f t="shared" si="103"/>
        <v>0.0028109646056502283</v>
      </c>
    </row>
    <row r="3310" spans="1:4" ht="12.75">
      <c r="A3310" s="1">
        <v>37505</v>
      </c>
      <c r="B3310">
        <v>0.9918</v>
      </c>
      <c r="C3310">
        <f t="shared" si="102"/>
        <v>0.9942857142857142</v>
      </c>
      <c r="D3310">
        <f t="shared" si="103"/>
        <v>-0.005730674708985095</v>
      </c>
    </row>
    <row r="3311" spans="1:4" ht="12.75">
      <c r="A3311" s="1">
        <v>37508</v>
      </c>
      <c r="B3311">
        <v>0.9794</v>
      </c>
      <c r="C3311">
        <f t="shared" si="102"/>
        <v>0.9874974793305102</v>
      </c>
      <c r="D3311">
        <f t="shared" si="103"/>
        <v>-0.012581334786816436</v>
      </c>
    </row>
    <row r="3312" spans="1:4" ht="12.75">
      <c r="A3312" s="1">
        <v>37509</v>
      </c>
      <c r="B3312">
        <v>0.976</v>
      </c>
      <c r="C3312">
        <f t="shared" si="102"/>
        <v>0.9965284868286706</v>
      </c>
      <c r="D3312">
        <f t="shared" si="103"/>
        <v>-0.00347755285512456</v>
      </c>
    </row>
    <row r="3313" spans="1:4" ht="12.75">
      <c r="A3313" s="1">
        <v>37510</v>
      </c>
      <c r="B3313">
        <v>0.9749</v>
      </c>
      <c r="C3313">
        <f t="shared" si="102"/>
        <v>0.9988729508196721</v>
      </c>
      <c r="D3313">
        <f t="shared" si="103"/>
        <v>-0.0011276847778666863</v>
      </c>
    </row>
    <row r="3314" spans="1:4" ht="12.75">
      <c r="A3314" s="1">
        <v>37511</v>
      </c>
      <c r="B3314">
        <v>0.9757</v>
      </c>
      <c r="C3314">
        <f t="shared" si="102"/>
        <v>1.000820596984306</v>
      </c>
      <c r="D3314">
        <f t="shared" si="103"/>
        <v>0.0008202604786784586</v>
      </c>
    </row>
    <row r="3315" spans="1:4" ht="12.75">
      <c r="A3315" s="1">
        <v>37512</v>
      </c>
      <c r="B3315">
        <v>0.981</v>
      </c>
      <c r="C3315">
        <f t="shared" si="102"/>
        <v>1.0054319975402275</v>
      </c>
      <c r="D3315">
        <f t="shared" si="103"/>
        <v>0.005417297451458699</v>
      </c>
    </row>
    <row r="3316" spans="1:4" ht="12.75">
      <c r="A3316" s="1">
        <v>37515</v>
      </c>
      <c r="B3316">
        <v>0.9683</v>
      </c>
      <c r="C3316">
        <f t="shared" si="102"/>
        <v>0.9870540265035679</v>
      </c>
      <c r="D3316">
        <f t="shared" si="103"/>
        <v>-0.013030502947877562</v>
      </c>
    </row>
    <row r="3317" spans="1:4" ht="12.75">
      <c r="A3317" s="1">
        <v>37516</v>
      </c>
      <c r="B3317">
        <v>0.9649</v>
      </c>
      <c r="C3317">
        <f t="shared" si="102"/>
        <v>0.9964886915212227</v>
      </c>
      <c r="D3317">
        <f t="shared" si="103"/>
        <v>-0.003517487591147404</v>
      </c>
    </row>
    <row r="3318" spans="1:4" ht="12.75">
      <c r="A3318" s="1">
        <v>37517</v>
      </c>
      <c r="B3318">
        <v>0.9725</v>
      </c>
      <c r="C3318">
        <f t="shared" si="102"/>
        <v>1.0078764638822677</v>
      </c>
      <c r="D3318">
        <f t="shared" si="103"/>
        <v>0.007845606466263344</v>
      </c>
    </row>
    <row r="3319" spans="1:4" ht="12.75">
      <c r="A3319" s="1">
        <v>37518</v>
      </c>
      <c r="B3319">
        <v>0.9814</v>
      </c>
      <c r="C3319">
        <f t="shared" si="102"/>
        <v>1.0091516709511568</v>
      </c>
      <c r="D3319">
        <f t="shared" si="103"/>
        <v>0.009110048163201616</v>
      </c>
    </row>
    <row r="3320" spans="1:4" ht="12.75">
      <c r="A3320" s="1">
        <v>37519</v>
      </c>
      <c r="B3320">
        <v>0.979</v>
      </c>
      <c r="C3320">
        <f t="shared" si="102"/>
        <v>0.9975545139596494</v>
      </c>
      <c r="D3320">
        <f t="shared" si="103"/>
        <v>-0.002448481125292672</v>
      </c>
    </row>
    <row r="3321" spans="1:4" ht="12.75">
      <c r="A3321" s="1">
        <v>37522</v>
      </c>
      <c r="B3321">
        <v>0.9831</v>
      </c>
      <c r="C3321">
        <f t="shared" si="102"/>
        <v>1.004187946884576</v>
      </c>
      <c r="D3321">
        <f t="shared" si="103"/>
        <v>0.004179201842368144</v>
      </c>
    </row>
    <row r="3322" spans="1:4" ht="12.75">
      <c r="A3322" s="1">
        <v>37523</v>
      </c>
      <c r="B3322">
        <v>0.9828</v>
      </c>
      <c r="C3322">
        <f t="shared" si="102"/>
        <v>0.9996948428440647</v>
      </c>
      <c r="D3322">
        <f t="shared" si="103"/>
        <v>-0.00030520372585451136</v>
      </c>
    </row>
    <row r="3323" spans="1:4" ht="12.75">
      <c r="A3323" s="1">
        <v>37524</v>
      </c>
      <c r="B3323">
        <v>0.9771</v>
      </c>
      <c r="C3323">
        <f t="shared" si="102"/>
        <v>0.9942002442002441</v>
      </c>
      <c r="D3323">
        <f t="shared" si="103"/>
        <v>-0.005816639696726643</v>
      </c>
    </row>
    <row r="3324" spans="1:4" ht="12.75">
      <c r="A3324" s="1">
        <v>37525</v>
      </c>
      <c r="B3324">
        <v>0.9796</v>
      </c>
      <c r="C3324">
        <f t="shared" si="102"/>
        <v>1.0025585917511002</v>
      </c>
      <c r="D3324">
        <f t="shared" si="103"/>
        <v>0.0025553241277151634</v>
      </c>
    </row>
    <row r="3325" spans="1:4" ht="12.75">
      <c r="A3325" s="1">
        <v>37526</v>
      </c>
      <c r="B3325">
        <v>0.9779</v>
      </c>
      <c r="C3325">
        <f t="shared" si="102"/>
        <v>0.9982645977950183</v>
      </c>
      <c r="D3325">
        <f t="shared" si="103"/>
        <v>-0.001736909759783307</v>
      </c>
    </row>
    <row r="3326" spans="1:4" ht="12.75">
      <c r="A3326" s="1">
        <v>37529</v>
      </c>
      <c r="B3326">
        <v>0.986</v>
      </c>
      <c r="C3326">
        <f t="shared" si="102"/>
        <v>1.00828305552715</v>
      </c>
      <c r="D3326">
        <f t="shared" si="103"/>
        <v>0.008248939284405992</v>
      </c>
    </row>
    <row r="3327" spans="1:4" ht="12.75">
      <c r="A3327" s="1">
        <v>37530</v>
      </c>
      <c r="B3327">
        <v>0.9861</v>
      </c>
      <c r="C3327">
        <f t="shared" si="102"/>
        <v>1.000101419878296</v>
      </c>
      <c r="D3327">
        <f t="shared" si="103"/>
        <v>0.00010141473564788992</v>
      </c>
    </row>
    <row r="3328" spans="1:4" ht="12.75">
      <c r="A3328" s="1">
        <v>37531</v>
      </c>
      <c r="B3328">
        <v>0.9835</v>
      </c>
      <c r="C3328">
        <f t="shared" si="102"/>
        <v>0.9973633505729642</v>
      </c>
      <c r="D3328">
        <f t="shared" si="103"/>
        <v>-0.0026401315091696426</v>
      </c>
    </row>
    <row r="3329" spans="1:4" ht="12.75">
      <c r="A3329" s="1">
        <v>37532</v>
      </c>
      <c r="B3329">
        <v>0.989</v>
      </c>
      <c r="C3329">
        <f t="shared" si="102"/>
        <v>1.005592272496187</v>
      </c>
      <c r="D3329">
        <f t="shared" si="103"/>
        <v>0.005576693793598256</v>
      </c>
    </row>
    <row r="3330" spans="1:4" ht="12.75">
      <c r="A3330" s="1">
        <v>37533</v>
      </c>
      <c r="B3330">
        <v>0.9865</v>
      </c>
      <c r="C3330">
        <f t="shared" si="102"/>
        <v>0.9974721941354905</v>
      </c>
      <c r="D3330">
        <f t="shared" si="103"/>
        <v>-0.0025310061600419854</v>
      </c>
    </row>
    <row r="3331" spans="1:4" ht="12.75">
      <c r="A3331" s="1">
        <v>37536</v>
      </c>
      <c r="B3331">
        <v>0.9808</v>
      </c>
      <c r="C3331">
        <f t="shared" si="102"/>
        <v>0.9942219969589458</v>
      </c>
      <c r="D3331">
        <f t="shared" si="103"/>
        <v>-0.005794760280723099</v>
      </c>
    </row>
    <row r="3332" spans="1:4" ht="12.75">
      <c r="A3332" s="1">
        <v>37537</v>
      </c>
      <c r="B3332">
        <v>0.98</v>
      </c>
      <c r="C3332">
        <f aca="true" t="shared" si="104" ref="C3332:C3340">B3332/B3331</f>
        <v>0.999184339314845</v>
      </c>
      <c r="D3332">
        <f aca="true" t="shared" si="105" ref="D3332:D3340">LN(C3332)</f>
        <v>-0.0008159935173294136</v>
      </c>
    </row>
    <row r="3333" spans="1:4" ht="12.75">
      <c r="A3333" s="1">
        <v>37538</v>
      </c>
      <c r="B3333">
        <v>0.9814</v>
      </c>
      <c r="C3333">
        <f t="shared" si="104"/>
        <v>1.0014285714285716</v>
      </c>
      <c r="D3333">
        <f t="shared" si="105"/>
        <v>0.0014275519911855453</v>
      </c>
    </row>
    <row r="3334" spans="1:4" ht="12.75">
      <c r="A3334" s="1">
        <v>37539</v>
      </c>
      <c r="B3334">
        <v>0.9875</v>
      </c>
      <c r="C3334">
        <f t="shared" si="104"/>
        <v>1.0062156103525575</v>
      </c>
      <c r="D3334">
        <f t="shared" si="105"/>
        <v>0.006196373119473808</v>
      </c>
    </row>
    <row r="3335" spans="1:4" ht="12.75">
      <c r="A3335" s="1">
        <v>37540</v>
      </c>
      <c r="B3335">
        <v>0.9857</v>
      </c>
      <c r="C3335">
        <f t="shared" si="104"/>
        <v>0.9981772151898733</v>
      </c>
      <c r="D3335">
        <f t="shared" si="105"/>
        <v>-0.0018244481038837178</v>
      </c>
    </row>
    <row r="3336" spans="1:4" ht="12.75">
      <c r="A3336" s="1">
        <v>37543</v>
      </c>
      <c r="B3336">
        <v>0.9873</v>
      </c>
      <c r="C3336">
        <f t="shared" si="104"/>
        <v>1.0016232119306077</v>
      </c>
      <c r="D3336">
        <f t="shared" si="105"/>
        <v>0.0016218959460106263</v>
      </c>
    </row>
    <row r="3337" spans="1:4" ht="12.75">
      <c r="A3337" s="1">
        <v>37544</v>
      </c>
      <c r="B3337">
        <v>0.981</v>
      </c>
      <c r="C3337">
        <f t="shared" si="104"/>
        <v>0.9936189608021878</v>
      </c>
      <c r="D3337">
        <f t="shared" si="105"/>
        <v>-0.0064014850520408345</v>
      </c>
    </row>
    <row r="3338" spans="1:4" ht="12.75">
      <c r="A3338" s="1">
        <v>37545</v>
      </c>
      <c r="B3338">
        <v>0.9823</v>
      </c>
      <c r="C3338">
        <f t="shared" si="104"/>
        <v>1.0013251783893986</v>
      </c>
      <c r="D3338">
        <f t="shared" si="105"/>
        <v>0.0013243011154608576</v>
      </c>
    </row>
    <row r="3339" spans="1:4" ht="12.75">
      <c r="A3339" s="1">
        <v>37546</v>
      </c>
      <c r="B3339">
        <v>0.9763</v>
      </c>
      <c r="C3339">
        <f t="shared" si="104"/>
        <v>0.9938918863890869</v>
      </c>
      <c r="D3339">
        <f t="shared" si="105"/>
        <v>-0.006126844449198071</v>
      </c>
    </row>
    <row r="3340" spans="1:4" ht="12.75">
      <c r="A3340" s="1">
        <v>37547</v>
      </c>
      <c r="B3340">
        <v>0.9735</v>
      </c>
      <c r="C3340">
        <f t="shared" si="104"/>
        <v>0.9971320290894193</v>
      </c>
      <c r="D3340">
        <f t="shared" si="105"/>
        <v>-0.002872091419371319</v>
      </c>
    </row>
    <row r="3341" spans="1:4" ht="12.75">
      <c r="A3341" s="2" t="s">
        <v>3</v>
      </c>
      <c r="C3341" s="2"/>
      <c r="D3341" s="2">
        <f>STDEV(D3:D3340)</f>
        <v>0.006541309926787704</v>
      </c>
    </row>
    <row r="3342" spans="1:4" ht="12.75">
      <c r="A3342" s="2" t="s">
        <v>4</v>
      </c>
      <c r="C3342" s="2"/>
      <c r="D3342" s="2">
        <f>3131-3</f>
        <v>3128</v>
      </c>
    </row>
    <row r="3343" spans="1:4" ht="12.75">
      <c r="A3343" s="2" t="s">
        <v>5</v>
      </c>
      <c r="C3343" s="2"/>
      <c r="D3343" s="2">
        <f>D3342/12</f>
        <v>260.6666666666667</v>
      </c>
    </row>
    <row r="3344" spans="1:4" ht="12.75">
      <c r="A3344" s="2" t="s">
        <v>6</v>
      </c>
      <c r="C3344" s="2"/>
      <c r="D3344" s="3">
        <f>D3341*SQRT(D3343)</f>
        <v>0.1056105916509385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PELE Laurent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 Laurent</dc:creator>
  <cp:keywords/>
  <dc:description/>
  <cp:lastModifiedBy>lpele</cp:lastModifiedBy>
  <dcterms:created xsi:type="dcterms:W3CDTF">2002-10-20T19:05:35Z</dcterms:created>
  <dcterms:modified xsi:type="dcterms:W3CDTF">2013-04-15T16:03:25Z</dcterms:modified>
  <cp:category/>
  <cp:version/>
  <cp:contentType/>
  <cp:contentStatus/>
</cp:coreProperties>
</file>